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activeTab="0"/>
  </bookViews>
  <sheets>
    <sheet name="招聘计划" sheetId="1" r:id="rId1"/>
  </sheets>
  <definedNames/>
  <calcPr fullCalcOnLoad="1"/>
</workbook>
</file>

<file path=xl/sharedStrings.xml><?xml version="1.0" encoding="utf-8"?>
<sst xmlns="http://schemas.openxmlformats.org/spreadsheetml/2006/main" count="70" uniqueCount="46">
  <si>
    <r>
      <rPr>
        <sz val="9"/>
        <rFont val="黑体"/>
        <family val="3"/>
      </rPr>
      <t>序号</t>
    </r>
  </si>
  <si>
    <r>
      <rPr>
        <sz val="9"/>
        <rFont val="黑体"/>
        <family val="3"/>
      </rPr>
      <t>市州</t>
    </r>
  </si>
  <si>
    <r>
      <rPr>
        <sz val="9"/>
        <rFont val="黑体"/>
        <family val="3"/>
      </rPr>
      <t>设岗县</t>
    </r>
  </si>
  <si>
    <r>
      <rPr>
        <sz val="9"/>
        <rFont val="黑体"/>
        <family val="3"/>
      </rPr>
      <t>级别</t>
    </r>
  </si>
  <si>
    <r>
      <rPr>
        <sz val="9"/>
        <rFont val="黑体"/>
        <family val="3"/>
      </rPr>
      <t>安排数</t>
    </r>
  </si>
  <si>
    <r>
      <rPr>
        <sz val="9"/>
        <rFont val="黑体"/>
        <family val="3"/>
      </rPr>
      <t>初中</t>
    </r>
  </si>
  <si>
    <r>
      <rPr>
        <sz val="9"/>
        <rFont val="黑体"/>
        <family val="3"/>
      </rPr>
      <t>小学</t>
    </r>
  </si>
  <si>
    <r>
      <rPr>
        <sz val="9"/>
        <rFont val="黑体"/>
        <family val="3"/>
      </rPr>
      <t>备注</t>
    </r>
  </si>
  <si>
    <r>
      <rPr>
        <sz val="9"/>
        <rFont val="黑体"/>
        <family val="3"/>
      </rPr>
      <t>合计</t>
    </r>
  </si>
  <si>
    <r>
      <rPr>
        <sz val="9"/>
        <rFont val="黑体"/>
        <family val="3"/>
      </rPr>
      <t>道德与法治</t>
    </r>
  </si>
  <si>
    <r>
      <rPr>
        <sz val="9"/>
        <rFont val="黑体"/>
        <family val="3"/>
      </rPr>
      <t>语文</t>
    </r>
  </si>
  <si>
    <r>
      <rPr>
        <sz val="9"/>
        <rFont val="黑体"/>
        <family val="3"/>
      </rPr>
      <t>数学</t>
    </r>
  </si>
  <si>
    <r>
      <rPr>
        <sz val="9"/>
        <rFont val="黑体"/>
        <family val="3"/>
      </rPr>
      <t>物理</t>
    </r>
  </si>
  <si>
    <r>
      <rPr>
        <sz val="9"/>
        <rFont val="黑体"/>
        <family val="3"/>
      </rPr>
      <t>化学</t>
    </r>
  </si>
  <si>
    <r>
      <rPr>
        <sz val="9"/>
        <rFont val="黑体"/>
        <family val="3"/>
      </rPr>
      <t>生物</t>
    </r>
  </si>
  <si>
    <r>
      <rPr>
        <sz val="9"/>
        <rFont val="黑体"/>
        <family val="3"/>
      </rPr>
      <t>地理</t>
    </r>
  </si>
  <si>
    <r>
      <rPr>
        <sz val="9"/>
        <rFont val="黑体"/>
        <family val="3"/>
      </rPr>
      <t>历史</t>
    </r>
  </si>
  <si>
    <r>
      <rPr>
        <sz val="9"/>
        <rFont val="黑体"/>
        <family val="3"/>
      </rPr>
      <t>英语</t>
    </r>
  </si>
  <si>
    <r>
      <rPr>
        <sz val="9"/>
        <rFont val="黑体"/>
        <family val="3"/>
      </rPr>
      <t>信息科技</t>
    </r>
  </si>
  <si>
    <r>
      <rPr>
        <sz val="9"/>
        <rFont val="黑体"/>
        <family val="3"/>
      </rPr>
      <t>体育与健康</t>
    </r>
  </si>
  <si>
    <r>
      <rPr>
        <sz val="9"/>
        <rFont val="黑体"/>
        <family val="3"/>
      </rPr>
      <t>音乐</t>
    </r>
  </si>
  <si>
    <r>
      <rPr>
        <sz val="9"/>
        <rFont val="黑体"/>
        <family val="3"/>
      </rPr>
      <t>美术</t>
    </r>
  </si>
  <si>
    <r>
      <rPr>
        <sz val="9"/>
        <rFont val="黑体"/>
        <family val="3"/>
      </rPr>
      <t>劳动</t>
    </r>
  </si>
  <si>
    <r>
      <rPr>
        <sz val="9"/>
        <rFont val="黑体"/>
        <family val="3"/>
      </rPr>
      <t>心理健康</t>
    </r>
  </si>
  <si>
    <r>
      <rPr>
        <sz val="9"/>
        <rFont val="黑体"/>
        <family val="3"/>
      </rPr>
      <t>科学</t>
    </r>
  </si>
  <si>
    <r>
      <rPr>
        <sz val="9"/>
        <rFont val="黑体"/>
        <family val="3"/>
      </rPr>
      <t>特殊教育</t>
    </r>
  </si>
  <si>
    <r>
      <rPr>
        <sz val="9"/>
        <rFont val="宋体"/>
        <family val="0"/>
      </rPr>
      <t>总计</t>
    </r>
  </si>
  <si>
    <r>
      <rPr>
        <sz val="9"/>
        <rFont val="宋体"/>
        <family val="0"/>
      </rPr>
      <t>国家级</t>
    </r>
  </si>
  <si>
    <r>
      <rPr>
        <sz val="9"/>
        <rFont val="宋体"/>
        <family val="0"/>
      </rPr>
      <t>邵阳市</t>
    </r>
  </si>
  <si>
    <r>
      <rPr>
        <sz val="9"/>
        <rFont val="宋体"/>
        <family val="0"/>
      </rPr>
      <t>城步苗族自治县</t>
    </r>
  </si>
  <si>
    <r>
      <rPr>
        <sz val="9"/>
        <rFont val="宋体"/>
        <family val="0"/>
      </rPr>
      <t>益阳市</t>
    </r>
  </si>
  <si>
    <r>
      <rPr>
        <sz val="9"/>
        <rFont val="宋体"/>
        <family val="0"/>
      </rPr>
      <t>安化县</t>
    </r>
  </si>
  <si>
    <r>
      <rPr>
        <sz val="9"/>
        <rFont val="宋体"/>
        <family val="0"/>
      </rPr>
      <t>沅江市</t>
    </r>
  </si>
  <si>
    <r>
      <rPr>
        <sz val="9"/>
        <rFont val="宋体"/>
        <family val="0"/>
      </rPr>
      <t>永州市</t>
    </r>
  </si>
  <si>
    <r>
      <rPr>
        <sz val="9"/>
        <rFont val="宋体"/>
        <family val="0"/>
      </rPr>
      <t>蓝山县</t>
    </r>
  </si>
  <si>
    <r>
      <rPr>
        <sz val="9"/>
        <rFont val="宋体"/>
        <family val="0"/>
      </rPr>
      <t>江华瑶族自治县</t>
    </r>
  </si>
  <si>
    <r>
      <rPr>
        <sz val="9"/>
        <rFont val="宋体"/>
        <family val="0"/>
      </rPr>
      <t>怀化市</t>
    </r>
  </si>
  <si>
    <r>
      <rPr>
        <sz val="9"/>
        <rFont val="宋体"/>
        <family val="0"/>
      </rPr>
      <t>麻阳苗族自治县</t>
    </r>
  </si>
  <si>
    <r>
      <rPr>
        <sz val="9"/>
        <rFont val="宋体"/>
        <family val="0"/>
      </rPr>
      <t>湘西土家族苗族自治州</t>
    </r>
  </si>
  <si>
    <r>
      <rPr>
        <sz val="9"/>
        <rFont val="宋体"/>
        <family val="0"/>
      </rPr>
      <t>泸溪县</t>
    </r>
  </si>
  <si>
    <r>
      <rPr>
        <sz val="9"/>
        <rFont val="宋体"/>
        <family val="0"/>
      </rPr>
      <t>花垣县</t>
    </r>
  </si>
  <si>
    <r>
      <rPr>
        <sz val="9"/>
        <rFont val="宋体"/>
        <family val="0"/>
      </rPr>
      <t>保靖县</t>
    </r>
  </si>
  <si>
    <r>
      <rPr>
        <sz val="9"/>
        <rFont val="宋体"/>
        <family val="0"/>
      </rPr>
      <t>古丈县</t>
    </r>
  </si>
  <si>
    <t>附件</t>
  </si>
  <si>
    <t>2023年湖南省农村义务教育阶段学校特岗教师招聘征集志愿计划数安排一览表</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</si>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</sst>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7">
    <font>
      <sz val="10"/>
      <name val="Arial"/>
      <family val="2"/>
    </font>
    <font>
      <sz val="11"/>
      <name val="宋体"/>
      <family val="0"/>
    </font>
    <font>
      <sz val="14"/>
      <name val="Times New Roman"/>
      <family val="1"/>
    </font>
    <font>
      <sz val="10"/>
      <name val="Times New Roman"/>
      <family val="1"/>
    </font>
    <font>
      <sz val="9"/>
      <name val="Times New Roman"/>
      <family val="1"/>
    </font>
    <font>
      <sz val="14"/>
      <name val="黑体"/>
      <family val="3"/>
    </font>
    <font>
      <sz val="9"/>
      <name val="黑体"/>
      <family val="3"/>
    </font>
    <font>
      <sz val="9"/>
      <name val="宋体"/>
      <family val="0"/>
    </font>
    <font>
      <sz val="24"/>
      <name val="方正小标宋简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15">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3" fillId="0" borderId="0" xfId="0" applyFont="1" applyAlignment="1">
      <alignment wrapText="1"/>
    </xf>
    <xf numFmtId="0" fontId="3" fillId="0" borderId="0" xfId="0" applyFont="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5" fillId="0" borderId="0" xfId="0" applyFont="1" applyAlignment="1">
      <alignment horizontal="left" vertical="center"/>
    </xf>
    <xf numFmtId="0" fontId="2" fillId="0" borderId="0" xfId="0" applyFont="1" applyAlignment="1">
      <alignment horizontal="left" vertical="center"/>
    </xf>
    <xf numFmtId="0" fontId="8" fillId="0" borderId="0" xfId="0" applyFont="1" applyAlignment="1">
      <alignment horizontal="center" vertical="center" wrapText="1"/>
    </xf>
    <xf numFmtId="0" fontId="8" fillId="0" borderId="0" xfId="0" applyFont="1" applyAlignment="1">
      <alignment/>
    </xf>
    <xf numFmtId="0" fontId="4" fillId="0" borderId="10"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15"/>
  <sheetViews>
    <sheetView showZeros="0" tabSelected="1" workbookViewId="0" topLeftCell="A1">
      <pane ySplit="4" topLeftCell="A5" activePane="bottomLeft" state="frozen"/>
      <selection pane="topLeft" activeCell="A1" sqref="A1"/>
      <selection pane="bottomLeft" activeCell="AK6" sqref="AK6"/>
    </sheetView>
  </sheetViews>
  <sheetFormatPr defaultColWidth="9.140625" defaultRowHeight="24.75" customHeight="1"/>
  <cols>
    <col min="1" max="1" width="5.28125" style="0" customWidth="1"/>
    <col min="2" max="3" width="9.140625" style="3" customWidth="1"/>
    <col min="4" max="4" width="7.421875" style="0" customWidth="1"/>
    <col min="5" max="6" width="6.00390625" style="0" customWidth="1"/>
    <col min="7" max="7" width="6.421875" style="0" customWidth="1"/>
    <col min="8" max="16" width="5.421875" style="0" customWidth="1"/>
    <col min="17" max="17" width="5.8515625" style="0" customWidth="1"/>
    <col min="18" max="21" width="5.421875" style="0" customWidth="1"/>
    <col min="22" max="22" width="6.57421875" style="0" customWidth="1"/>
    <col min="23" max="27" width="5.421875" style="0" customWidth="1"/>
    <col min="28" max="28" width="6.7109375" style="0" customWidth="1"/>
    <col min="29" max="33" width="5.421875" style="0" customWidth="1"/>
    <col min="34" max="34" width="6.140625" style="0" customWidth="1"/>
  </cols>
  <sheetData>
    <row r="1" spans="1:34" ht="33.75" customHeight="1">
      <c r="A1" s="10" t="s">
        <v>43</v>
      </c>
      <c r="B1" s="11"/>
      <c r="C1" s="4"/>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51" customHeight="1">
      <c r="A2" s="12" t="s">
        <v>44</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row>
    <row r="3" spans="1:34" s="1" customFormat="1" ht="16.5" customHeight="1">
      <c r="A3" s="9" t="s">
        <v>0</v>
      </c>
      <c r="B3" s="14" t="s">
        <v>1</v>
      </c>
      <c r="C3" s="14" t="s">
        <v>2</v>
      </c>
      <c r="D3" s="9" t="s">
        <v>3</v>
      </c>
      <c r="E3" s="14" t="s">
        <v>4</v>
      </c>
      <c r="F3" s="9" t="s">
        <v>5</v>
      </c>
      <c r="G3" s="9"/>
      <c r="H3" s="9"/>
      <c r="I3" s="9"/>
      <c r="J3" s="9"/>
      <c r="K3" s="9"/>
      <c r="L3" s="9"/>
      <c r="M3" s="9"/>
      <c r="N3" s="9"/>
      <c r="O3" s="9"/>
      <c r="P3" s="9"/>
      <c r="Q3" s="9"/>
      <c r="R3" s="9"/>
      <c r="S3" s="9"/>
      <c r="T3" s="9"/>
      <c r="U3" s="9" t="s">
        <v>6</v>
      </c>
      <c r="V3" s="9"/>
      <c r="W3" s="9"/>
      <c r="X3" s="9"/>
      <c r="Y3" s="9"/>
      <c r="Z3" s="9"/>
      <c r="AA3" s="9"/>
      <c r="AB3" s="9"/>
      <c r="AC3" s="9"/>
      <c r="AD3" s="9"/>
      <c r="AE3" s="9"/>
      <c r="AF3" s="9"/>
      <c r="AG3" s="9"/>
      <c r="AH3" s="9" t="s">
        <v>7</v>
      </c>
    </row>
    <row r="4" spans="1:34" s="2" customFormat="1" ht="33" customHeight="1">
      <c r="A4" s="9"/>
      <c r="B4" s="14"/>
      <c r="C4" s="14"/>
      <c r="D4" s="9"/>
      <c r="E4" s="14"/>
      <c r="F4" s="7" t="s">
        <v>8</v>
      </c>
      <c r="G4" s="7" t="s">
        <v>9</v>
      </c>
      <c r="H4" s="7" t="s">
        <v>10</v>
      </c>
      <c r="I4" s="7" t="s">
        <v>11</v>
      </c>
      <c r="J4" s="7" t="s">
        <v>12</v>
      </c>
      <c r="K4" s="7" t="s">
        <v>13</v>
      </c>
      <c r="L4" s="7" t="s">
        <v>14</v>
      </c>
      <c r="M4" s="7" t="s">
        <v>15</v>
      </c>
      <c r="N4" s="7" t="s">
        <v>16</v>
      </c>
      <c r="O4" s="7" t="s">
        <v>17</v>
      </c>
      <c r="P4" s="7" t="s">
        <v>18</v>
      </c>
      <c r="Q4" s="7" t="s">
        <v>19</v>
      </c>
      <c r="R4" s="7" t="s">
        <v>20</v>
      </c>
      <c r="S4" s="7" t="s">
        <v>21</v>
      </c>
      <c r="T4" s="7" t="s">
        <v>23</v>
      </c>
      <c r="U4" s="7" t="s">
        <v>8</v>
      </c>
      <c r="V4" s="7" t="s">
        <v>9</v>
      </c>
      <c r="W4" s="7" t="s">
        <v>10</v>
      </c>
      <c r="X4" s="7" t="s">
        <v>11</v>
      </c>
      <c r="Y4" s="7" t="s">
        <v>24</v>
      </c>
      <c r="Z4" s="7" t="s">
        <v>17</v>
      </c>
      <c r="AA4" s="7" t="s">
        <v>21</v>
      </c>
      <c r="AB4" s="7" t="s">
        <v>19</v>
      </c>
      <c r="AC4" s="7" t="s">
        <v>20</v>
      </c>
      <c r="AD4" s="7" t="s">
        <v>18</v>
      </c>
      <c r="AE4" s="7" t="s">
        <v>22</v>
      </c>
      <c r="AF4" s="7" t="s">
        <v>23</v>
      </c>
      <c r="AG4" s="7" t="s">
        <v>25</v>
      </c>
      <c r="AH4" s="9"/>
    </row>
    <row r="5" spans="1:34" ht="40.5" customHeight="1">
      <c r="A5" s="9" t="s">
        <v>26</v>
      </c>
      <c r="B5" s="9"/>
      <c r="C5" s="9"/>
      <c r="D5" s="9"/>
      <c r="E5" s="8">
        <f>SUM(E6:E15)</f>
        <v>65</v>
      </c>
      <c r="F5" s="8">
        <v>49</v>
      </c>
      <c r="G5" s="8">
        <f aca="true" t="shared" si="0" ref="G5:T5">SUM(G6:G15)</f>
        <v>5</v>
      </c>
      <c r="H5" s="8">
        <f t="shared" si="0"/>
        <v>5</v>
      </c>
      <c r="I5" s="8">
        <f t="shared" si="0"/>
        <v>6</v>
      </c>
      <c r="J5" s="8">
        <f t="shared" si="0"/>
        <v>5</v>
      </c>
      <c r="K5" s="8">
        <f t="shared" si="0"/>
        <v>2</v>
      </c>
      <c r="L5" s="8">
        <f t="shared" si="0"/>
        <v>2</v>
      </c>
      <c r="M5" s="8">
        <f t="shared" si="0"/>
        <v>5</v>
      </c>
      <c r="N5" s="8">
        <f t="shared" si="0"/>
        <v>5</v>
      </c>
      <c r="O5" s="8">
        <f t="shared" si="0"/>
        <v>5</v>
      </c>
      <c r="P5" s="8">
        <f t="shared" si="0"/>
        <v>1</v>
      </c>
      <c r="Q5" s="8">
        <f t="shared" si="0"/>
        <v>2</v>
      </c>
      <c r="R5" s="8">
        <f t="shared" si="0"/>
        <v>2</v>
      </c>
      <c r="S5" s="8">
        <f t="shared" si="0"/>
        <v>2</v>
      </c>
      <c r="T5" s="8">
        <f t="shared" si="0"/>
        <v>2</v>
      </c>
      <c r="U5" s="8">
        <f aca="true" t="shared" si="1" ref="U5:U15">SUM(V5:AG5)</f>
        <v>16</v>
      </c>
      <c r="V5" s="8">
        <f aca="true" t="shared" si="2" ref="V5:AG5">SUM(V6:V15)</f>
        <v>0</v>
      </c>
      <c r="W5" s="8">
        <f t="shared" si="2"/>
        <v>2</v>
      </c>
      <c r="X5" s="8">
        <f t="shared" si="2"/>
        <v>3</v>
      </c>
      <c r="Y5" s="8">
        <f t="shared" si="2"/>
        <v>0</v>
      </c>
      <c r="Z5" s="8">
        <f t="shared" si="2"/>
        <v>3</v>
      </c>
      <c r="AA5" s="8">
        <f t="shared" si="2"/>
        <v>3</v>
      </c>
      <c r="AB5" s="8">
        <f t="shared" si="2"/>
        <v>2</v>
      </c>
      <c r="AC5" s="8">
        <f t="shared" si="2"/>
        <v>1</v>
      </c>
      <c r="AD5" s="8">
        <f t="shared" si="2"/>
        <v>0</v>
      </c>
      <c r="AE5" s="8">
        <f t="shared" si="2"/>
        <v>0</v>
      </c>
      <c r="AF5" s="8">
        <f t="shared" si="2"/>
        <v>1</v>
      </c>
      <c r="AG5" s="8">
        <f t="shared" si="2"/>
        <v>1</v>
      </c>
      <c r="AH5" s="6"/>
    </row>
    <row r="6" spans="1:34" ht="40.5" customHeight="1">
      <c r="A6" s="6">
        <v>1</v>
      </c>
      <c r="B6" s="7" t="s">
        <v>28</v>
      </c>
      <c r="C6" s="7" t="s">
        <v>29</v>
      </c>
      <c r="D6" s="6" t="s">
        <v>27</v>
      </c>
      <c r="E6" s="8">
        <f>F6+U6</f>
        <v>6</v>
      </c>
      <c r="F6" s="8">
        <f aca="true" t="shared" si="3" ref="F6:F15">SUM(G6:T6)</f>
        <v>3</v>
      </c>
      <c r="G6" s="8"/>
      <c r="H6" s="8">
        <v>1</v>
      </c>
      <c r="I6" s="8">
        <v>1</v>
      </c>
      <c r="J6" s="8"/>
      <c r="K6" s="8"/>
      <c r="L6" s="8"/>
      <c r="M6" s="8"/>
      <c r="N6" s="8"/>
      <c r="O6" s="8">
        <v>1</v>
      </c>
      <c r="P6" s="8"/>
      <c r="Q6" s="8"/>
      <c r="R6" s="8"/>
      <c r="S6" s="8"/>
      <c r="T6" s="8"/>
      <c r="U6" s="8">
        <f t="shared" si="1"/>
        <v>3</v>
      </c>
      <c r="V6" s="8"/>
      <c r="W6" s="8">
        <v>1</v>
      </c>
      <c r="X6" s="8">
        <v>1</v>
      </c>
      <c r="Y6" s="8"/>
      <c r="Z6" s="8">
        <v>1</v>
      </c>
      <c r="AA6" s="8"/>
      <c r="AB6" s="8"/>
      <c r="AC6" s="8"/>
      <c r="AD6" s="8"/>
      <c r="AE6" s="8"/>
      <c r="AF6" s="8"/>
      <c r="AG6" s="8"/>
      <c r="AH6" s="6"/>
    </row>
    <row r="7" spans="1:34" ht="40.5" customHeight="1">
      <c r="A7" s="6">
        <v>2</v>
      </c>
      <c r="B7" s="7" t="s">
        <v>30</v>
      </c>
      <c r="C7" s="7" t="s">
        <v>31</v>
      </c>
      <c r="D7" s="6" t="s">
        <v>27</v>
      </c>
      <c r="E7" s="8">
        <f>F7+U7</f>
        <v>5</v>
      </c>
      <c r="F7" s="8">
        <f t="shared" si="3"/>
        <v>4</v>
      </c>
      <c r="G7" s="8"/>
      <c r="H7" s="8">
        <v>1</v>
      </c>
      <c r="I7" s="8">
        <v>1</v>
      </c>
      <c r="J7" s="8">
        <v>1</v>
      </c>
      <c r="K7" s="8"/>
      <c r="L7" s="8"/>
      <c r="M7" s="8"/>
      <c r="N7" s="8">
        <v>1</v>
      </c>
      <c r="O7" s="8"/>
      <c r="P7" s="8"/>
      <c r="Q7" s="8"/>
      <c r="R7" s="8"/>
      <c r="S7" s="8"/>
      <c r="T7" s="8"/>
      <c r="U7" s="8">
        <f t="shared" si="1"/>
        <v>1</v>
      </c>
      <c r="V7" s="8"/>
      <c r="W7" s="8"/>
      <c r="X7" s="8"/>
      <c r="Y7" s="8"/>
      <c r="Z7" s="8"/>
      <c r="AA7" s="8"/>
      <c r="AB7" s="8">
        <v>1</v>
      </c>
      <c r="AC7" s="8"/>
      <c r="AD7" s="8"/>
      <c r="AE7" s="8"/>
      <c r="AF7" s="8"/>
      <c r="AG7" s="8"/>
      <c r="AH7" s="6"/>
    </row>
    <row r="8" spans="1:34" ht="40.5" customHeight="1">
      <c r="A8" s="6">
        <v>3</v>
      </c>
      <c r="B8" s="7" t="s">
        <v>30</v>
      </c>
      <c r="C8" s="7" t="s">
        <v>32</v>
      </c>
      <c r="D8" s="6" t="s">
        <v>27</v>
      </c>
      <c r="E8" s="8">
        <f>F8+U8</f>
        <v>7</v>
      </c>
      <c r="F8" s="8">
        <f t="shared" si="3"/>
        <v>2</v>
      </c>
      <c r="G8" s="8"/>
      <c r="H8" s="8"/>
      <c r="I8" s="8">
        <v>1</v>
      </c>
      <c r="J8" s="8"/>
      <c r="K8" s="8"/>
      <c r="L8" s="8"/>
      <c r="M8" s="8"/>
      <c r="N8" s="8">
        <v>1</v>
      </c>
      <c r="O8" s="8"/>
      <c r="P8" s="8"/>
      <c r="Q8" s="8"/>
      <c r="R8" s="8"/>
      <c r="S8" s="8"/>
      <c r="T8" s="8"/>
      <c r="U8" s="8">
        <f t="shared" si="1"/>
        <v>5</v>
      </c>
      <c r="V8" s="8"/>
      <c r="W8" s="8">
        <v>1</v>
      </c>
      <c r="X8" s="8">
        <v>1</v>
      </c>
      <c r="Y8" s="8"/>
      <c r="Z8" s="8">
        <v>1</v>
      </c>
      <c r="AA8" s="8">
        <v>1</v>
      </c>
      <c r="AB8" s="8">
        <v>1</v>
      </c>
      <c r="AC8" s="8"/>
      <c r="AD8" s="8"/>
      <c r="AE8" s="8"/>
      <c r="AF8" s="8"/>
      <c r="AG8" s="8"/>
      <c r="AH8" s="6"/>
    </row>
    <row r="9" spans="1:34" ht="40.5" customHeight="1">
      <c r="A9" s="6">
        <v>4</v>
      </c>
      <c r="B9" s="7" t="s">
        <v>33</v>
      </c>
      <c r="C9" s="7" t="s">
        <v>34</v>
      </c>
      <c r="D9" s="6" t="s">
        <v>27</v>
      </c>
      <c r="E9" s="8">
        <f>F9+U9</f>
        <v>8</v>
      </c>
      <c r="F9" s="8">
        <f t="shared" si="3"/>
        <v>8</v>
      </c>
      <c r="G9" s="8">
        <v>1</v>
      </c>
      <c r="H9" s="8">
        <v>1</v>
      </c>
      <c r="I9" s="8"/>
      <c r="J9" s="8"/>
      <c r="K9" s="8">
        <v>1</v>
      </c>
      <c r="L9" s="8"/>
      <c r="M9" s="8">
        <v>1</v>
      </c>
      <c r="N9" s="8"/>
      <c r="O9" s="8">
        <v>1</v>
      </c>
      <c r="P9" s="8"/>
      <c r="Q9" s="8"/>
      <c r="R9" s="8">
        <v>1</v>
      </c>
      <c r="S9" s="8">
        <v>1</v>
      </c>
      <c r="T9" s="8">
        <v>1</v>
      </c>
      <c r="U9" s="8">
        <f t="shared" si="1"/>
        <v>0</v>
      </c>
      <c r="V9" s="8"/>
      <c r="W9" s="8"/>
      <c r="X9" s="8"/>
      <c r="Y9" s="8"/>
      <c r="Z9" s="8"/>
      <c r="AA9" s="8"/>
      <c r="AB9" s="8"/>
      <c r="AC9" s="8"/>
      <c r="AD9" s="8"/>
      <c r="AE9" s="8"/>
      <c r="AF9" s="8"/>
      <c r="AG9" s="8"/>
      <c r="AH9" s="6"/>
    </row>
    <row r="10" spans="1:34" ht="40.5" customHeight="1">
      <c r="A10" s="6">
        <v>5</v>
      </c>
      <c r="B10" s="7" t="s">
        <v>33</v>
      </c>
      <c r="C10" s="7" t="s">
        <v>35</v>
      </c>
      <c r="D10" s="6" t="s">
        <v>27</v>
      </c>
      <c r="E10" s="8">
        <v>11</v>
      </c>
      <c r="F10" s="8">
        <f t="shared" si="3"/>
        <v>11</v>
      </c>
      <c r="G10" s="8">
        <v>1</v>
      </c>
      <c r="H10" s="8">
        <v>1</v>
      </c>
      <c r="I10" s="8"/>
      <c r="J10" s="8">
        <v>1</v>
      </c>
      <c r="K10" s="8">
        <v>1</v>
      </c>
      <c r="L10" s="8">
        <v>1</v>
      </c>
      <c r="M10" s="8">
        <v>1</v>
      </c>
      <c r="N10" s="8">
        <v>1</v>
      </c>
      <c r="O10" s="8"/>
      <c r="P10" s="8">
        <v>1</v>
      </c>
      <c r="Q10" s="8"/>
      <c r="R10" s="8">
        <v>1</v>
      </c>
      <c r="S10" s="8">
        <v>1</v>
      </c>
      <c r="T10" s="8">
        <v>1</v>
      </c>
      <c r="U10" s="8"/>
      <c r="V10" s="8"/>
      <c r="W10" s="8"/>
      <c r="X10" s="8"/>
      <c r="Y10" s="8"/>
      <c r="Z10" s="8"/>
      <c r="AA10" s="8"/>
      <c r="AB10" s="8"/>
      <c r="AC10" s="8"/>
      <c r="AD10" s="8"/>
      <c r="AE10" s="8"/>
      <c r="AF10" s="8"/>
      <c r="AG10" s="8"/>
      <c r="AH10" s="6"/>
    </row>
    <row r="11" spans="1:34" ht="40.5" customHeight="1">
      <c r="A11" s="6">
        <v>6</v>
      </c>
      <c r="B11" s="7" t="s">
        <v>36</v>
      </c>
      <c r="C11" s="7" t="s">
        <v>37</v>
      </c>
      <c r="D11" s="6" t="s">
        <v>27</v>
      </c>
      <c r="E11" s="8">
        <f>F11+U11</f>
        <v>4</v>
      </c>
      <c r="F11" s="8">
        <f t="shared" si="3"/>
        <v>1</v>
      </c>
      <c r="G11" s="8"/>
      <c r="H11" s="8"/>
      <c r="I11" s="8"/>
      <c r="J11" s="8"/>
      <c r="K11" s="8"/>
      <c r="L11" s="8"/>
      <c r="M11" s="8"/>
      <c r="N11" s="8"/>
      <c r="O11" s="8"/>
      <c r="P11" s="8"/>
      <c r="Q11" s="8">
        <v>1</v>
      </c>
      <c r="R11" s="8"/>
      <c r="S11" s="8"/>
      <c r="T11" s="8"/>
      <c r="U11" s="8">
        <f t="shared" si="1"/>
        <v>3</v>
      </c>
      <c r="V11" s="8"/>
      <c r="W11" s="8"/>
      <c r="X11" s="8"/>
      <c r="Y11" s="8"/>
      <c r="Z11" s="8"/>
      <c r="AA11" s="8">
        <v>1</v>
      </c>
      <c r="AB11" s="8"/>
      <c r="AC11" s="8">
        <v>1</v>
      </c>
      <c r="AD11" s="8"/>
      <c r="AE11" s="8"/>
      <c r="AF11" s="8">
        <v>1</v>
      </c>
      <c r="AG11" s="8"/>
      <c r="AH11" s="6"/>
    </row>
    <row r="12" spans="1:37" ht="40.5" customHeight="1">
      <c r="A12" s="6">
        <v>7</v>
      </c>
      <c r="B12" s="7" t="s">
        <v>38</v>
      </c>
      <c r="C12" s="7" t="s">
        <v>39</v>
      </c>
      <c r="D12" s="6" t="s">
        <v>27</v>
      </c>
      <c r="E12" s="8">
        <f>F12+U12</f>
        <v>10</v>
      </c>
      <c r="F12" s="8">
        <f t="shared" si="3"/>
        <v>6</v>
      </c>
      <c r="G12" s="8">
        <v>1</v>
      </c>
      <c r="H12" s="8"/>
      <c r="I12" s="8">
        <v>1</v>
      </c>
      <c r="J12" s="8"/>
      <c r="K12" s="8"/>
      <c r="L12" s="8">
        <v>1</v>
      </c>
      <c r="M12" s="8">
        <v>1</v>
      </c>
      <c r="N12" s="8">
        <v>1</v>
      </c>
      <c r="O12" s="8">
        <v>1</v>
      </c>
      <c r="P12" s="8"/>
      <c r="Q12" s="8"/>
      <c r="R12" s="8"/>
      <c r="S12" s="8"/>
      <c r="T12" s="8"/>
      <c r="U12" s="8">
        <f>SUM(V12:AG12)</f>
        <v>4</v>
      </c>
      <c r="V12" s="8"/>
      <c r="W12" s="8"/>
      <c r="X12" s="8">
        <v>1</v>
      </c>
      <c r="Y12" s="8"/>
      <c r="Z12" s="8">
        <v>1</v>
      </c>
      <c r="AA12" s="8">
        <v>1</v>
      </c>
      <c r="AB12" s="8"/>
      <c r="AC12" s="8"/>
      <c r="AD12" s="8"/>
      <c r="AE12" s="8"/>
      <c r="AF12" s="8"/>
      <c r="AG12" s="8">
        <v>1</v>
      </c>
      <c r="AH12" s="6"/>
      <c r="AK12" s="8" t="s">
        <v>45</v>
      </c>
    </row>
    <row r="13" spans="1:34" ht="40.5" customHeight="1">
      <c r="A13" s="6">
        <v>8</v>
      </c>
      <c r="B13" s="7" t="s">
        <v>38</v>
      </c>
      <c r="C13" s="7" t="s">
        <v>40</v>
      </c>
      <c r="D13" s="6" t="s">
        <v>27</v>
      </c>
      <c r="E13" s="8">
        <f>F13+U13</f>
        <v>5</v>
      </c>
      <c r="F13" s="8">
        <f t="shared" si="3"/>
        <v>5</v>
      </c>
      <c r="G13" s="8">
        <v>1</v>
      </c>
      <c r="H13" s="8"/>
      <c r="I13" s="8">
        <v>1</v>
      </c>
      <c r="J13" s="8">
        <v>1</v>
      </c>
      <c r="K13" s="8"/>
      <c r="L13" s="8"/>
      <c r="M13" s="8">
        <v>1</v>
      </c>
      <c r="N13" s="8">
        <v>1</v>
      </c>
      <c r="O13" s="8"/>
      <c r="P13" s="8"/>
      <c r="Q13" s="8"/>
      <c r="R13" s="8"/>
      <c r="S13" s="8"/>
      <c r="T13" s="8"/>
      <c r="U13" s="8">
        <f t="shared" si="1"/>
        <v>0</v>
      </c>
      <c r="V13" s="8"/>
      <c r="W13" s="8"/>
      <c r="X13" s="8"/>
      <c r="Y13" s="8"/>
      <c r="Z13" s="8"/>
      <c r="AA13" s="8"/>
      <c r="AB13" s="8"/>
      <c r="AC13" s="8"/>
      <c r="AD13" s="8"/>
      <c r="AE13" s="8"/>
      <c r="AF13" s="8"/>
      <c r="AG13" s="8"/>
      <c r="AH13" s="6"/>
    </row>
    <row r="14" spans="1:34" ht="40.5" customHeight="1">
      <c r="A14" s="6">
        <v>9</v>
      </c>
      <c r="B14" s="7" t="s">
        <v>38</v>
      </c>
      <c r="C14" s="7" t="s">
        <v>41</v>
      </c>
      <c r="D14" s="6" t="s">
        <v>27</v>
      </c>
      <c r="E14" s="8">
        <f>F14+U14</f>
        <v>6</v>
      </c>
      <c r="F14" s="8">
        <f t="shared" si="3"/>
        <v>6</v>
      </c>
      <c r="G14" s="8">
        <v>1</v>
      </c>
      <c r="H14" s="8">
        <v>1</v>
      </c>
      <c r="I14" s="8">
        <v>1</v>
      </c>
      <c r="J14" s="8">
        <v>1</v>
      </c>
      <c r="K14" s="8"/>
      <c r="L14" s="8"/>
      <c r="M14" s="8">
        <v>1</v>
      </c>
      <c r="N14" s="8"/>
      <c r="O14" s="8">
        <v>1</v>
      </c>
      <c r="P14" s="8"/>
      <c r="Q14" s="8"/>
      <c r="R14" s="8"/>
      <c r="S14" s="8"/>
      <c r="T14" s="8"/>
      <c r="U14" s="8">
        <f t="shared" si="1"/>
        <v>0</v>
      </c>
      <c r="V14" s="8"/>
      <c r="W14" s="8"/>
      <c r="X14" s="8"/>
      <c r="Y14" s="8"/>
      <c r="Z14" s="8"/>
      <c r="AA14" s="8"/>
      <c r="AB14" s="8"/>
      <c r="AC14" s="8"/>
      <c r="AD14" s="8"/>
      <c r="AE14" s="8"/>
      <c r="AF14" s="8"/>
      <c r="AG14" s="8"/>
      <c r="AH14" s="6"/>
    </row>
    <row r="15" spans="1:34" ht="40.5" customHeight="1">
      <c r="A15" s="6">
        <v>10</v>
      </c>
      <c r="B15" s="7" t="s">
        <v>38</v>
      </c>
      <c r="C15" s="7" t="s">
        <v>42</v>
      </c>
      <c r="D15" s="6" t="s">
        <v>27</v>
      </c>
      <c r="E15" s="8">
        <f>F15+U15</f>
        <v>3</v>
      </c>
      <c r="F15" s="8">
        <f t="shared" si="3"/>
        <v>3</v>
      </c>
      <c r="G15" s="8"/>
      <c r="H15" s="8"/>
      <c r="I15" s="8"/>
      <c r="J15" s="8">
        <v>1</v>
      </c>
      <c r="K15" s="8"/>
      <c r="L15" s="8"/>
      <c r="M15" s="8"/>
      <c r="N15" s="8"/>
      <c r="O15" s="8">
        <v>1</v>
      </c>
      <c r="P15" s="8"/>
      <c r="Q15" s="8">
        <v>1</v>
      </c>
      <c r="R15" s="8"/>
      <c r="S15" s="8"/>
      <c r="T15" s="8"/>
      <c r="U15" s="8">
        <f t="shared" si="1"/>
        <v>0</v>
      </c>
      <c r="V15" s="8"/>
      <c r="W15" s="8"/>
      <c r="X15" s="8"/>
      <c r="Y15" s="8"/>
      <c r="Z15" s="8"/>
      <c r="AA15" s="8"/>
      <c r="AB15" s="8"/>
      <c r="AC15" s="8"/>
      <c r="AD15" s="8"/>
      <c r="AE15" s="8"/>
      <c r="AF15" s="8"/>
      <c r="AG15" s="8"/>
      <c r="AH15" s="6"/>
    </row>
  </sheetData>
  <sheetProtection/>
  <mergeCells count="11">
    <mergeCell ref="E3:E4"/>
    <mergeCell ref="AH3:AH4"/>
    <mergeCell ref="A1:B1"/>
    <mergeCell ref="A2:AH2"/>
    <mergeCell ref="F3:T3"/>
    <mergeCell ref="U3:AG3"/>
    <mergeCell ref="A5:D5"/>
    <mergeCell ref="A3:A4"/>
    <mergeCell ref="B3:B4"/>
    <mergeCell ref="C3:C4"/>
    <mergeCell ref="D3:D4"/>
  </mergeCells>
  <printOptions horizontalCentered="1"/>
  <pageMargins left="0.31496062992125984" right="0.31496062992125984" top="0.4724409448818898" bottom="0.4724409448818898" header="0.1968503937007874" footer="0.3937007874015748"/>
  <pageSetup firstPageNumber="1" useFirstPageNumber="1" fitToWidth="0" fitToHeight="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黄树清</cp:lastModifiedBy>
  <cp:lastPrinted>2023-08-01T03:33:51Z</cp:lastPrinted>
  <dcterms:created xsi:type="dcterms:W3CDTF">2023-05-09T08:30:18Z</dcterms:created>
  <dcterms:modified xsi:type="dcterms:W3CDTF">2023-08-01T03:37:21Z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91F1263BD9694B7D9D7FEDA52EAD89F6</vt:lpwstr>
  </property>
  <property fmtid="{D5CDD505-2E9C-101B-9397-08002B2CF9AE}" pid="3" name="KSOProductBuildVer">
    <vt:lpwstr>2052-11.8.2.11542</vt:lpwstr>
  </property>
</Properties>
</file>