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<sst xmlns="http://schemas.openxmlformats.org/spreadsheetml/2006/main" count="28" uniqueCount="21">
  <si>
    <t>附件1</t>
  </si>
  <si>
    <t>序号</t>
  </si>
  <si>
    <t>招聘单位</t>
  </si>
  <si>
    <t>类别</t>
  </si>
  <si>
    <t>科目和人数</t>
  </si>
  <si>
    <t>小计</t>
  </si>
  <si>
    <t>语文</t>
  </si>
  <si>
    <t>政治</t>
  </si>
  <si>
    <t>小学</t>
  </si>
  <si>
    <t>北片教育指导中心</t>
  </si>
  <si>
    <t>高中</t>
  </si>
  <si>
    <t>合计</t>
  </si>
  <si>
    <t>高中</t>
  </si>
  <si>
    <t>广州市禺山高级中学</t>
  </si>
  <si>
    <t>广州市番禺区实验中学</t>
  </si>
  <si>
    <t>特殊教育</t>
  </si>
  <si>
    <t>初中</t>
  </si>
  <si>
    <t>小计</t>
  </si>
  <si>
    <t>广东第二师范学院番禺附属初级中学</t>
  </si>
  <si>
    <t>广州市番禺区教育局2023学年上学期第二次公开招聘公办中小学临聘教师职位情况表</t>
  </si>
  <si>
    <t>沙湾教育指导中心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</si>
</sst>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sz val="12"/>
      <color indexed="8"/>
      <name val="仿宋_GB2312"/>
      <family val="3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18"/>
      <color indexed="8"/>
      <name val="公文小标宋简"/>
      <family val="3"/>
    </font>
    <font>
      <sz val="14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9" sqref="N9"/>
    </sheetView>
  </sheetViews>
  <sheetFormatPr defaultColWidth="9.00390625" defaultRowHeight="14.25"/>
  <cols>
    <col min="1" max="1" width="6.875" style="6" customWidth="1"/>
    <col min="2" max="2" width="38.125" style="6" customWidth="1"/>
    <col min="3" max="3" width="14.50390625" style="6" customWidth="1"/>
    <col min="4" max="4" width="14.625" style="6" customWidth="1"/>
    <col min="5" max="5" width="15.375" style="6" customWidth="1"/>
    <col min="6" max="6" width="14.25390625" style="6" customWidth="1"/>
    <col min="7" max="7" width="16.125" style="6" customWidth="1"/>
    <col min="8" max="8" width="9.00390625" style="6" customWidth="1"/>
    <col min="9" max="16384" width="9.00390625" style="7" customWidth="1"/>
  </cols>
  <sheetData>
    <row r="1" spans="1:2" ht="19.5" customHeight="1">
      <c r="A1" s="19" t="s">
        <v>0</v>
      </c>
      <c r="B1" s="8"/>
    </row>
    <row r="2" spans="1:7" ht="27" customHeight="1">
      <c r="A2" s="26" t="s">
        <v>19</v>
      </c>
      <c r="B2" s="26"/>
      <c r="C2" s="26"/>
      <c r="D2" s="26"/>
      <c r="E2" s="26"/>
      <c r="F2" s="26"/>
      <c r="G2" s="26"/>
    </row>
    <row r="3" spans="1:7" ht="17.25" customHeight="1">
      <c r="A3" s="27"/>
      <c r="B3" s="27"/>
      <c r="C3" s="27"/>
      <c r="D3" s="27"/>
      <c r="E3" s="9"/>
      <c r="F3" s="27"/>
      <c r="G3" s="27"/>
    </row>
    <row r="4" spans="1:7" ht="30.75" customHeight="1">
      <c r="A4" s="20" t="s">
        <v>1</v>
      </c>
      <c r="B4" s="28" t="s">
        <v>2</v>
      </c>
      <c r="C4" s="20" t="s">
        <v>3</v>
      </c>
      <c r="D4" s="23" t="s">
        <v>4</v>
      </c>
      <c r="E4" s="24"/>
      <c r="F4" s="25"/>
      <c r="G4" s="20" t="s">
        <v>5</v>
      </c>
    </row>
    <row r="5" spans="1:7" ht="30.75" customHeight="1">
      <c r="A5" s="20"/>
      <c r="B5" s="29"/>
      <c r="C5" s="20"/>
      <c r="D5" s="10" t="s">
        <v>6</v>
      </c>
      <c r="E5" s="10" t="s">
        <v>7</v>
      </c>
      <c r="F5" s="11" t="s">
        <v>15</v>
      </c>
      <c r="G5" s="20"/>
    </row>
    <row r="6" spans="1:7" s="3" customFormat="1" ht="26.25" customHeight="1">
      <c r="A6" s="22">
        <v>1</v>
      </c>
      <c r="B6" s="22" t="s">
        <v>9</v>
      </c>
      <c r="C6" s="13" t="s">
        <v>8</v>
      </c>
      <c r="D6" s="14"/>
      <c r="E6" s="14"/>
      <c r="F6" s="14">
        <v>2</v>
      </c>
      <c r="G6" s="14">
        <f>SUM(D6:F6)</f>
        <v>2</v>
      </c>
    </row>
    <row r="7" spans="1:7" s="3" customFormat="1" ht="26.25" customHeight="1">
      <c r="A7" s="22"/>
      <c r="B7" s="22"/>
      <c r="C7" s="17" t="s">
        <v>16</v>
      </c>
      <c r="D7" s="14"/>
      <c r="E7" s="14"/>
      <c r="F7" s="14">
        <v>1</v>
      </c>
      <c r="G7" s="14">
        <f>SUM(D7:F7)</f>
        <v>1</v>
      </c>
    </row>
    <row r="8" spans="1:7" s="3" customFormat="1" ht="26.25" customHeight="1">
      <c r="A8" s="22"/>
      <c r="B8" s="22"/>
      <c r="C8" s="17" t="s">
        <v>12</v>
      </c>
      <c r="D8" s="14">
        <v>1</v>
      </c>
      <c r="E8" s="14">
        <v>1</v>
      </c>
      <c r="F8" s="14"/>
      <c r="G8" s="14">
        <f>SUM(D8:F8)</f>
        <v>2</v>
      </c>
    </row>
    <row r="9" spans="1:7" s="3" customFormat="1" ht="26.25" customHeight="1">
      <c r="A9" s="22"/>
      <c r="B9" s="22"/>
      <c r="C9" s="17" t="s">
        <v>17</v>
      </c>
      <c r="D9" s="14">
        <f>SUM(D6:D8)</f>
        <v>1</v>
      </c>
      <c r="E9" s="14">
        <f>SUM(E6:E8)</f>
        <v>1</v>
      </c>
      <c r="F9" s="14">
        <f>SUM(F6:F8)</f>
        <v>3</v>
      </c>
      <c r="G9" s="14">
        <f>SUM(G6:G8)</f>
        <v>5</v>
      </c>
    </row>
    <row r="10" spans="1:7" s="3" customFormat="1" ht="26.25" customHeight="1">
      <c r="A10" s="18">
        <v>2</v>
      </c>
      <c r="B10" s="18" t="s">
        <v>20</v>
      </c>
      <c r="C10" s="18" t="s">
        <v>16</v>
      </c>
      <c r="D10" s="14">
        <v>1</v>
      </c>
      <c r="E10" s="14"/>
      <c r="F10" s="14"/>
      <c r="G10" s="14">
        <f>SUM(D10:F10)</f>
        <v>1</v>
      </c>
    </row>
    <row r="11" spans="1:7" s="3" customFormat="1" ht="26.25" customHeight="1">
      <c r="A11" s="13">
        <v>3</v>
      </c>
      <c r="B11" s="13" t="s">
        <v>13</v>
      </c>
      <c r="C11" s="13" t="s">
        <v>10</v>
      </c>
      <c r="D11" s="14">
        <v>1</v>
      </c>
      <c r="E11" s="14"/>
      <c r="F11" s="14"/>
      <c r="G11" s="14">
        <f>SUM(D11:F11)</f>
        <v>1</v>
      </c>
    </row>
    <row r="12" spans="1:8" s="2" customFormat="1" ht="26.25" customHeight="1">
      <c r="A12" s="15">
        <v>4</v>
      </c>
      <c r="B12" s="15" t="s">
        <v>14</v>
      </c>
      <c r="C12" s="17" t="s">
        <v>16</v>
      </c>
      <c r="D12" s="14"/>
      <c r="E12" s="14"/>
      <c r="F12" s="14">
        <v>1</v>
      </c>
      <c r="G12" s="14">
        <f>SUM(D12:F12)</f>
        <v>1</v>
      </c>
      <c r="H12" s="3"/>
    </row>
    <row r="13" spans="1:8" s="2" customFormat="1" ht="30.75" customHeight="1">
      <c r="A13" s="16">
        <v>5</v>
      </c>
      <c r="B13" s="16" t="s">
        <v>18</v>
      </c>
      <c r="C13" s="16" t="s">
        <v>16</v>
      </c>
      <c r="D13" s="14"/>
      <c r="E13" s="14">
        <v>1</v>
      </c>
      <c r="F13" s="14"/>
      <c r="G13" s="14">
        <f>SUM(D13:F13)</f>
        <v>1</v>
      </c>
      <c r="H13" s="3"/>
    </row>
    <row r="14" spans="1:8" s="1" customFormat="1" ht="26.25" customHeight="1">
      <c r="A14" s="22" t="s">
        <v>11</v>
      </c>
      <c r="B14" s="22"/>
      <c r="C14" s="13" t="s">
        <v>8</v>
      </c>
      <c r="D14" s="14"/>
      <c r="E14" s="14"/>
      <c r="F14" s="14">
        <f>F6</f>
        <v>2</v>
      </c>
      <c r="G14" s="14">
        <f>G6</f>
        <v>2</v>
      </c>
      <c r="H14" s="3"/>
    </row>
    <row r="15" spans="1:8" s="1" customFormat="1" ht="26.25" customHeight="1">
      <c r="A15" s="22"/>
      <c r="B15" s="22"/>
      <c r="C15" s="16" t="s">
        <v>16</v>
      </c>
      <c r="D15" s="14">
        <f>D7+D10+D12+D13</f>
        <v>1</v>
      </c>
      <c r="E15" s="14">
        <f>E7+E12+E13</f>
        <v>1</v>
      </c>
      <c r="F15" s="14">
        <f>F7+F12+F13</f>
        <v>2</v>
      </c>
      <c r="G15" s="14">
        <f>SUM(D15:F15)</f>
        <v>4</v>
      </c>
      <c r="H15" s="3"/>
    </row>
    <row r="16" spans="1:8" s="1" customFormat="1" ht="26.25" customHeight="1">
      <c r="A16" s="22"/>
      <c r="B16" s="22"/>
      <c r="C16" s="13" t="s">
        <v>10</v>
      </c>
      <c r="D16" s="14">
        <f>D8+D11</f>
        <v>2</v>
      </c>
      <c r="E16" s="14">
        <f>E8+E11</f>
        <v>1</v>
      </c>
      <c r="F16" s="14"/>
      <c r="G16" s="14">
        <f>G8+G11</f>
        <v>3</v>
      </c>
      <c r="H16" s="3"/>
    </row>
    <row r="17" spans="1:8" s="5" customFormat="1" ht="26.25" customHeight="1">
      <c r="A17" s="22"/>
      <c r="B17" s="22"/>
      <c r="C17" s="13" t="s">
        <v>11</v>
      </c>
      <c r="D17" s="14">
        <f>SUM(D14:D16)</f>
        <v>3</v>
      </c>
      <c r="E17" s="14">
        <f>SUM(E14:E16)</f>
        <v>2</v>
      </c>
      <c r="F17" s="14">
        <f>SUM(F14:F16)</f>
        <v>4</v>
      </c>
      <c r="G17" s="14">
        <f>SUM(G14:G16)</f>
        <v>9</v>
      </c>
      <c r="H17" s="4"/>
    </row>
    <row r="18" spans="1:7" ht="15.75">
      <c r="A18" s="21"/>
      <c r="B18" s="21"/>
      <c r="C18" s="21"/>
      <c r="D18" s="21"/>
      <c r="E18" s="21"/>
      <c r="F18" s="21"/>
      <c r="G18" s="21"/>
    </row>
    <row r="52" spans="3:7" ht="15.75">
      <c r="C52" s="12"/>
      <c r="D52" s="12"/>
      <c r="E52" s="12"/>
      <c r="F52" s="12"/>
      <c r="G52" s="12"/>
    </row>
    <row r="53" spans="3:7" ht="15.75">
      <c r="C53" s="12"/>
      <c r="D53" s="12"/>
      <c r="E53" s="12"/>
      <c r="F53" s="12"/>
      <c r="G53" s="12"/>
    </row>
    <row r="54" spans="3:7" ht="15.75">
      <c r="C54" s="12"/>
      <c r="D54" s="12"/>
      <c r="E54" s="12"/>
      <c r="F54" s="12"/>
      <c r="G54" s="12"/>
    </row>
    <row r="55" spans="3:7" ht="15.75">
      <c r="C55" s="12"/>
      <c r="D55" s="12"/>
      <c r="E55" s="12"/>
      <c r="F55" s="12"/>
      <c r="G55" s="12"/>
    </row>
    <row r="56" spans="3:7" ht="15.75">
      <c r="C56" s="12"/>
      <c r="D56" s="12"/>
      <c r="E56" s="12"/>
      <c r="F56" s="12"/>
      <c r="G56" s="12"/>
    </row>
    <row r="57" spans="3:7" ht="15.75">
      <c r="C57" s="12"/>
      <c r="D57" s="12"/>
      <c r="E57" s="12"/>
      <c r="F57" s="12"/>
      <c r="G57" s="12"/>
    </row>
    <row r="58" spans="3:7" ht="15.75">
      <c r="C58" s="12"/>
      <c r="D58" s="12"/>
      <c r="E58" s="12"/>
      <c r="F58" s="12"/>
      <c r="G58" s="12"/>
    </row>
    <row r="59" spans="3:7" ht="15.75">
      <c r="C59" s="12"/>
      <c r="D59" s="12"/>
      <c r="E59" s="12"/>
      <c r="F59" s="12"/>
      <c r="G59" s="12"/>
    </row>
    <row r="60" spans="3:7" ht="15.75">
      <c r="C60" s="12"/>
      <c r="D60" s="12"/>
      <c r="E60" s="12"/>
      <c r="F60" s="12"/>
      <c r="G60" s="12"/>
    </row>
    <row r="61" spans="3:7" ht="15.75">
      <c r="C61" s="12"/>
      <c r="D61" s="12"/>
      <c r="E61" s="12"/>
      <c r="F61" s="12"/>
      <c r="G61" s="12"/>
    </row>
    <row r="62" spans="3:7" ht="15.75">
      <c r="C62" s="12"/>
      <c r="D62" s="12"/>
      <c r="E62" s="12"/>
      <c r="F62" s="12"/>
      <c r="G62" s="12"/>
    </row>
    <row r="63" spans="3:7" ht="15.75">
      <c r="C63" s="12"/>
      <c r="D63" s="12"/>
      <c r="E63" s="12"/>
      <c r="F63" s="12"/>
      <c r="G63" s="12"/>
    </row>
    <row r="64" spans="3:7" ht="15.75">
      <c r="C64" s="12"/>
      <c r="D64" s="12"/>
      <c r="E64" s="12"/>
      <c r="F64" s="12"/>
      <c r="G64" s="12"/>
    </row>
    <row r="65" spans="3:7" ht="15.75">
      <c r="C65" s="12"/>
      <c r="D65" s="12"/>
      <c r="E65" s="12"/>
      <c r="F65" s="12"/>
      <c r="G65" s="12"/>
    </row>
    <row r="66" spans="3:7" ht="15.75">
      <c r="C66" s="12"/>
      <c r="D66" s="12"/>
      <c r="E66" s="12"/>
      <c r="F66" s="12"/>
      <c r="G66" s="12"/>
    </row>
    <row r="67" spans="3:7" ht="15.75">
      <c r="C67" s="12"/>
      <c r="D67" s="12"/>
      <c r="E67" s="12"/>
      <c r="F67" s="12"/>
      <c r="G67" s="12"/>
    </row>
    <row r="68" spans="3:7" ht="15.75">
      <c r="C68" s="12"/>
      <c r="D68" s="12"/>
      <c r="E68" s="12"/>
      <c r="F68" s="12"/>
      <c r="G68" s="12"/>
    </row>
    <row r="69" spans="3:7" ht="15.75">
      <c r="C69" s="12"/>
      <c r="D69" s="12"/>
      <c r="E69" s="12"/>
      <c r="F69" s="12"/>
      <c r="G69" s="12"/>
    </row>
    <row r="70" spans="3:7" ht="15.75">
      <c r="C70" s="12"/>
      <c r="D70" s="12"/>
      <c r="E70" s="12"/>
      <c r="F70" s="12"/>
      <c r="G70" s="12"/>
    </row>
    <row r="71" spans="3:7" ht="15.75">
      <c r="C71" s="12"/>
      <c r="D71" s="12"/>
      <c r="E71" s="12"/>
      <c r="F71" s="12"/>
      <c r="G71" s="12"/>
    </row>
    <row r="72" spans="3:7" ht="15.75">
      <c r="C72" s="12"/>
      <c r="D72" s="12"/>
      <c r="E72" s="12"/>
      <c r="F72" s="12"/>
      <c r="G72" s="12"/>
    </row>
    <row r="73" spans="3:7" ht="15.75">
      <c r="C73" s="12"/>
      <c r="D73" s="12"/>
      <c r="E73" s="12"/>
      <c r="F73" s="12"/>
      <c r="G73" s="12"/>
    </row>
    <row r="74" spans="3:7" ht="15.75">
      <c r="C74" s="12"/>
      <c r="D74" s="12"/>
      <c r="E74" s="12"/>
      <c r="F74" s="12"/>
      <c r="G74" s="12"/>
    </row>
    <row r="75" spans="3:7" ht="15.75">
      <c r="C75" s="12"/>
      <c r="D75" s="12"/>
      <c r="E75" s="12"/>
      <c r="F75" s="12"/>
      <c r="G75" s="12"/>
    </row>
    <row r="76" spans="3:7" ht="15.75">
      <c r="C76" s="12"/>
      <c r="D76" s="12"/>
      <c r="E76" s="12"/>
      <c r="F76" s="12"/>
      <c r="G76" s="12"/>
    </row>
    <row r="77" spans="3:7" ht="15.75">
      <c r="C77" s="12"/>
      <c r="D77" s="12"/>
      <c r="E77" s="12"/>
      <c r="F77" s="12"/>
      <c r="G77" s="12"/>
    </row>
    <row r="78" spans="3:7" ht="15.75">
      <c r="C78" s="12"/>
      <c r="D78" s="12"/>
      <c r="E78" s="12"/>
      <c r="F78" s="12"/>
      <c r="G78" s="12"/>
    </row>
  </sheetData>
  <sheetProtection/>
  <mergeCells count="12">
    <mergeCell ref="A2:G2"/>
    <mergeCell ref="A3:D3"/>
    <mergeCell ref="F3:G3"/>
    <mergeCell ref="B4:B5"/>
    <mergeCell ref="B6:B9"/>
    <mergeCell ref="A14:B17"/>
    <mergeCell ref="C4:C5"/>
    <mergeCell ref="G4:G5"/>
    <mergeCell ref="A18:G18"/>
    <mergeCell ref="A4:A5"/>
    <mergeCell ref="A6:A9"/>
    <mergeCell ref="D4:F4"/>
  </mergeCells>
  <printOptions/>
  <pageMargins left="0.15748031496062992" right="0.15748031496062992" top="0.2362204724409449" bottom="0.11811023622047245" header="0.2755905511811024" footer="0.0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Windows 用户</cp:lastModifiedBy>
  <cp:lastPrinted>2023-09-07T06:35:59Z</cp:lastPrinted>
  <dcterms:created xsi:type="dcterms:W3CDTF">2010-02-22T09:48:15Z</dcterms:created>
  <dcterms:modified xsi:type="dcterms:W3CDTF">2023-09-07T07:08:41Z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