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25"/>
  </bookViews>
  <sheets>
    <sheet name="140人" sheetId="3" r:id="rId1"/>
  </sheets>
  <externalReferences>
    <externalReference r:id="rId2"/>
  </externalReferences>
  <definedNames>
    <definedName name="_xlnm._FilterDatabase" localSheetId="0" hidden="1">'140人'!$A$2:$F$142</definedName>
    <definedName name="_xlnm.Print_Titles" localSheetId="0">'140人'!$1:$2</definedName>
  </definedNames>
  <calcPr calcId="144525"/>
</workbook>
</file>

<file path=xl/sharedStrings.xml><?xml version="1.0" encoding="utf-8"?>
<sst xmlns="http://schemas.openxmlformats.org/spreadsheetml/2006/main" count="287" uniqueCount="191">
  <si>
    <t>2023年涟源市教育系统公开招聘教师选岗人员名单</t>
  </si>
  <si>
    <t>序
号</t>
  </si>
  <si>
    <t>准考
证号</t>
  </si>
  <si>
    <t>姓名</t>
  </si>
  <si>
    <t>性
别</t>
  </si>
  <si>
    <t>报考
岗位</t>
  </si>
  <si>
    <t>备注</t>
  </si>
  <si>
    <t>张丽媛</t>
  </si>
  <si>
    <t>地理教师(高中)</t>
  </si>
  <si>
    <t>周盈</t>
  </si>
  <si>
    <t>周世雯</t>
  </si>
  <si>
    <t>周乐希</t>
  </si>
  <si>
    <t>王晶晶</t>
  </si>
  <si>
    <t>谭巍薇</t>
  </si>
  <si>
    <t>谭婧柔</t>
  </si>
  <si>
    <t>陈敏</t>
  </si>
  <si>
    <t>谭恬恬</t>
  </si>
  <si>
    <t>王琴</t>
  </si>
  <si>
    <t>化学教师(高中)</t>
  </si>
  <si>
    <t>龙达</t>
  </si>
  <si>
    <t>马薇</t>
  </si>
  <si>
    <t>会计教师(职高)</t>
  </si>
  <si>
    <t>邹万芳</t>
  </si>
  <si>
    <t>计算机教师(初中)</t>
  </si>
  <si>
    <t>李星</t>
  </si>
  <si>
    <t>计算机教师(高中)</t>
  </si>
  <si>
    <t>周芬</t>
  </si>
  <si>
    <t>王涟漪</t>
  </si>
  <si>
    <t>姚田</t>
  </si>
  <si>
    <t>计算机教师(职高)</t>
  </si>
  <si>
    <t>胡名檀</t>
  </si>
  <si>
    <t>科学教师(小学)</t>
  </si>
  <si>
    <t>陈新宁</t>
  </si>
  <si>
    <t>李雅玲</t>
  </si>
  <si>
    <t>陈可</t>
  </si>
  <si>
    <t>谢雨洁</t>
  </si>
  <si>
    <t>历史教师(初中)</t>
  </si>
  <si>
    <t>吕康</t>
  </si>
  <si>
    <t>谭甜甜</t>
  </si>
  <si>
    <t>刘畅</t>
  </si>
  <si>
    <t>黄嘉龙</t>
  </si>
  <si>
    <t>历史教师(高中)</t>
  </si>
  <si>
    <t>曾昭恩</t>
  </si>
  <si>
    <t>美术教师(初中)</t>
  </si>
  <si>
    <t>吴颖</t>
  </si>
  <si>
    <t>美术教师(书法方向)(高中)</t>
  </si>
  <si>
    <t>贺畅</t>
  </si>
  <si>
    <t>美术教师(小学)</t>
  </si>
  <si>
    <t>易凡</t>
  </si>
  <si>
    <t>伍慧怡</t>
  </si>
  <si>
    <t>农学教师(职高)</t>
  </si>
  <si>
    <t>彭光勇</t>
  </si>
  <si>
    <t>汽车工程教师(职高)</t>
  </si>
  <si>
    <t>石紫荆</t>
  </si>
  <si>
    <t>生物教师(高中)</t>
  </si>
  <si>
    <t>李飘</t>
  </si>
  <si>
    <t>李洁</t>
  </si>
  <si>
    <t>姜森</t>
  </si>
  <si>
    <t>刘婧</t>
  </si>
  <si>
    <t>陈咏</t>
  </si>
  <si>
    <t>戴伶</t>
  </si>
  <si>
    <t>杨苗苗</t>
  </si>
  <si>
    <t>数学教师(初中)</t>
  </si>
  <si>
    <t>孙晴雯</t>
  </si>
  <si>
    <t>吴欢</t>
  </si>
  <si>
    <t>杜兰</t>
  </si>
  <si>
    <t>李康</t>
  </si>
  <si>
    <t>数学教师(高中)</t>
  </si>
  <si>
    <t>唐明浩</t>
  </si>
  <si>
    <t>李海鹏</t>
  </si>
  <si>
    <t>江莉</t>
  </si>
  <si>
    <t>贺潇</t>
  </si>
  <si>
    <t>罗敏</t>
  </si>
  <si>
    <t>周青峰</t>
  </si>
  <si>
    <t>申嘉豪</t>
  </si>
  <si>
    <t>梁艺琼</t>
  </si>
  <si>
    <t>孙志敏</t>
  </si>
  <si>
    <t>数学教师(小学)</t>
  </si>
  <si>
    <t>袁双灵</t>
  </si>
  <si>
    <t>李雅眉</t>
  </si>
  <si>
    <t>钟林依楠</t>
  </si>
  <si>
    <t>罗鹏伟</t>
  </si>
  <si>
    <t>数学教师(职高)</t>
  </si>
  <si>
    <t>童璇</t>
  </si>
  <si>
    <t>思政(道德与法治)教师(初中)</t>
  </si>
  <si>
    <t>罗杨可</t>
  </si>
  <si>
    <t>薛丹</t>
  </si>
  <si>
    <t>吴宣雨</t>
  </si>
  <si>
    <t>孙美欣</t>
  </si>
  <si>
    <t>思政(道德与法治)教师(高中)</t>
  </si>
  <si>
    <t>李琳</t>
  </si>
  <si>
    <t>邱丹</t>
  </si>
  <si>
    <t>夏娜</t>
  </si>
  <si>
    <t>邓点</t>
  </si>
  <si>
    <t>陈倩仪</t>
  </si>
  <si>
    <t>思政(道德与法治)教师(小学)</t>
  </si>
  <si>
    <t>周志美</t>
  </si>
  <si>
    <t>体育教师(初中)</t>
  </si>
  <si>
    <t>王文武</t>
  </si>
  <si>
    <t>袁振棋</t>
  </si>
  <si>
    <t>刘米奇</t>
  </si>
  <si>
    <t>刘康俊</t>
  </si>
  <si>
    <t>刘宇轩</t>
  </si>
  <si>
    <t>体育教师(篮球方向)(初中)</t>
  </si>
  <si>
    <t>田艺</t>
  </si>
  <si>
    <t>刘琦斌</t>
  </si>
  <si>
    <t>谭玲艳</t>
  </si>
  <si>
    <t>体育教师(田径方向)(小学)</t>
  </si>
  <si>
    <t>唐招胜</t>
  </si>
  <si>
    <t>体育教师(武术方向)(小学)</t>
  </si>
  <si>
    <t>陶亚兰</t>
  </si>
  <si>
    <t>体育教师(小学)</t>
  </si>
  <si>
    <t>刘令</t>
  </si>
  <si>
    <t>雷水清</t>
  </si>
  <si>
    <t>邓永超</t>
  </si>
  <si>
    <t>曾双</t>
  </si>
  <si>
    <t>土木工程教师(职高)</t>
  </si>
  <si>
    <t>尹志斌</t>
  </si>
  <si>
    <t>物理教师(初中)</t>
  </si>
  <si>
    <t>尹业臻</t>
  </si>
  <si>
    <t>谢茂邵</t>
  </si>
  <si>
    <t>物理教师(高中)</t>
  </si>
  <si>
    <t>刘伟雄</t>
  </si>
  <si>
    <t>肖斌</t>
  </si>
  <si>
    <t>龚双桃</t>
  </si>
  <si>
    <t>李进</t>
  </si>
  <si>
    <t>梁晋俊</t>
  </si>
  <si>
    <t>杨涛</t>
  </si>
  <si>
    <t>周作澎</t>
  </si>
  <si>
    <t>朱煌</t>
  </si>
  <si>
    <t>刘鑫鑫</t>
  </si>
  <si>
    <t>吴睿聪</t>
  </si>
  <si>
    <t>朱广梅</t>
  </si>
  <si>
    <t>唐行健</t>
  </si>
  <si>
    <t>龚家炼</t>
  </si>
  <si>
    <t>易潇芸</t>
  </si>
  <si>
    <t>物流管理教师(职高)</t>
  </si>
  <si>
    <t>张璇</t>
  </si>
  <si>
    <t>心理健康教师(初中)</t>
  </si>
  <si>
    <t>欧玉娟</t>
  </si>
  <si>
    <t>周蓉</t>
  </si>
  <si>
    <t>汪湘云</t>
  </si>
  <si>
    <t>心理健康教师(高中)</t>
  </si>
  <si>
    <t>刘欣茹</t>
  </si>
  <si>
    <t>彭贞</t>
  </si>
  <si>
    <t>申志红</t>
  </si>
  <si>
    <t>心理健康教师(小学)</t>
  </si>
  <si>
    <t>苏路涵</t>
  </si>
  <si>
    <t>赵沙妮</t>
  </si>
  <si>
    <t>心理健康教师(职高)</t>
  </si>
  <si>
    <t>刘梦媛</t>
  </si>
  <si>
    <t>音乐教师(初中)</t>
  </si>
  <si>
    <t>喻跃明</t>
  </si>
  <si>
    <t>陈文晴</t>
  </si>
  <si>
    <t>音乐教师(小学)</t>
  </si>
  <si>
    <t>张琳</t>
  </si>
  <si>
    <t>音乐教师(职高)</t>
  </si>
  <si>
    <t>黄玉萍</t>
  </si>
  <si>
    <t>英语教师(初中)</t>
  </si>
  <si>
    <t>戴望</t>
  </si>
  <si>
    <t>杨雅婷</t>
  </si>
  <si>
    <t>罗赣湘</t>
  </si>
  <si>
    <t>英语教师(高中)</t>
  </si>
  <si>
    <t>罗泽雅</t>
  </si>
  <si>
    <t>梁海燕</t>
  </si>
  <si>
    <t>阳婷</t>
  </si>
  <si>
    <t>钟灵祎</t>
  </si>
  <si>
    <t>尚静</t>
  </si>
  <si>
    <t>丁熠琳</t>
  </si>
  <si>
    <t>英语教师(小学)</t>
  </si>
  <si>
    <t>杨安琪</t>
  </si>
  <si>
    <t>语文教师(初中)</t>
  </si>
  <si>
    <t>胡卉</t>
  </si>
  <si>
    <t>李思潇</t>
  </si>
  <si>
    <t>易琦</t>
  </si>
  <si>
    <t>向宝芸</t>
  </si>
  <si>
    <t>刘盈盈</t>
  </si>
  <si>
    <t>张碧琦</t>
  </si>
  <si>
    <t>杨雯君</t>
  </si>
  <si>
    <t>语文教师(高中)</t>
  </si>
  <si>
    <t>徐诗忍</t>
  </si>
  <si>
    <t>王业婷</t>
  </si>
  <si>
    <t>王梦颖</t>
  </si>
  <si>
    <t>卿婷</t>
  </si>
  <si>
    <t>谭素连</t>
  </si>
  <si>
    <t>唐芳芳</t>
  </si>
  <si>
    <t>田慧萍</t>
  </si>
  <si>
    <t>段思琪</t>
  </si>
  <si>
    <t>语文教师(小学)</t>
  </si>
  <si>
    <t>杨莉</t>
  </si>
  <si>
    <t>袁奕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</si>
</sst>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黑体"/>
      <charset val="134"/>
    </font>
    <font>
      <b/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3&#24180;&#20154;&#25945;&#32929;\&#25307;&#32856;&#12289;&#36873;&#35843;\&#25307;&#32856;\&#32856;&#29992;\&#33457;&#21517;&#208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拟聘140人"/>
      <sheetName val="拟聘14选岗"/>
      <sheetName val="总"/>
      <sheetName val="Sheet2"/>
      <sheetName val="Sheet3"/>
    </sheetNames>
    <sheetDataSet>
      <sheetData sheetId="0">
        <row r="3">
          <cell r="E3" t="str">
            <v>男</v>
          </cell>
        </row>
        <row r="3">
          <cell r="P3">
            <v>230815246413</v>
          </cell>
        </row>
        <row r="4">
          <cell r="E4" t="str">
            <v>女</v>
          </cell>
        </row>
        <row r="4">
          <cell r="P4">
            <v>230815244813</v>
          </cell>
        </row>
        <row r="5">
          <cell r="E5" t="str">
            <v>女</v>
          </cell>
        </row>
        <row r="5">
          <cell r="P5">
            <v>230815235009</v>
          </cell>
        </row>
        <row r="6">
          <cell r="E6" t="str">
            <v>女</v>
          </cell>
        </row>
        <row r="6">
          <cell r="P6">
            <v>230815235914</v>
          </cell>
        </row>
        <row r="7">
          <cell r="E7" t="str">
            <v>女</v>
          </cell>
        </row>
        <row r="7">
          <cell r="P7">
            <v>230815247718</v>
          </cell>
        </row>
        <row r="8">
          <cell r="E8" t="str">
            <v>女</v>
          </cell>
        </row>
        <row r="8">
          <cell r="P8">
            <v>230815214623</v>
          </cell>
        </row>
        <row r="9">
          <cell r="E9" t="str">
            <v>女</v>
          </cell>
        </row>
        <row r="9">
          <cell r="P9">
            <v>230815214634</v>
          </cell>
        </row>
        <row r="10">
          <cell r="E10" t="str">
            <v>男</v>
          </cell>
        </row>
        <row r="10">
          <cell r="P10">
            <v>230815213832</v>
          </cell>
        </row>
        <row r="11">
          <cell r="E11" t="str">
            <v>女</v>
          </cell>
        </row>
        <row r="11">
          <cell r="P11">
            <v>230815236035</v>
          </cell>
        </row>
        <row r="12">
          <cell r="E12" t="str">
            <v>女</v>
          </cell>
        </row>
        <row r="12">
          <cell r="P12">
            <v>230815214022</v>
          </cell>
        </row>
        <row r="13">
          <cell r="E13" t="str">
            <v>女</v>
          </cell>
        </row>
        <row r="13">
          <cell r="P13">
            <v>230815213931</v>
          </cell>
        </row>
        <row r="14">
          <cell r="E14" t="str">
            <v>女</v>
          </cell>
        </row>
        <row r="14">
          <cell r="P14">
            <v>230815213935</v>
          </cell>
        </row>
        <row r="15">
          <cell r="E15" t="str">
            <v>女</v>
          </cell>
        </row>
        <row r="15">
          <cell r="P15">
            <v>230815214116</v>
          </cell>
        </row>
        <row r="16">
          <cell r="E16" t="str">
            <v>女</v>
          </cell>
        </row>
        <row r="16">
          <cell r="P16">
            <v>230815214029</v>
          </cell>
        </row>
        <row r="17">
          <cell r="E17" t="str">
            <v>女</v>
          </cell>
        </row>
        <row r="17">
          <cell r="P17">
            <v>230815214201</v>
          </cell>
        </row>
        <row r="18">
          <cell r="E18" t="str">
            <v>女</v>
          </cell>
        </row>
        <row r="18">
          <cell r="P18">
            <v>230815214430</v>
          </cell>
        </row>
        <row r="19">
          <cell r="E19" t="str">
            <v>女</v>
          </cell>
        </row>
        <row r="19">
          <cell r="P19">
            <v>230815214521</v>
          </cell>
        </row>
        <row r="20">
          <cell r="E20" t="str">
            <v>男</v>
          </cell>
        </row>
        <row r="20">
          <cell r="P20">
            <v>230815245724</v>
          </cell>
        </row>
        <row r="21">
          <cell r="E21" t="str">
            <v>女</v>
          </cell>
        </row>
        <row r="21">
          <cell r="P21">
            <v>230815245915</v>
          </cell>
        </row>
        <row r="22">
          <cell r="E22" t="str">
            <v>男</v>
          </cell>
        </row>
        <row r="22">
          <cell r="P22">
            <v>230815245919</v>
          </cell>
        </row>
        <row r="23">
          <cell r="E23" t="str">
            <v>女</v>
          </cell>
        </row>
        <row r="23">
          <cell r="P23">
            <v>230815245926</v>
          </cell>
        </row>
        <row r="24">
          <cell r="E24" t="str">
            <v>男</v>
          </cell>
        </row>
        <row r="24">
          <cell r="P24">
            <v>230815246027</v>
          </cell>
        </row>
        <row r="25">
          <cell r="E25" t="str">
            <v>男</v>
          </cell>
        </row>
        <row r="25">
          <cell r="P25">
            <v>230815246033</v>
          </cell>
        </row>
        <row r="26">
          <cell r="E26" t="str">
            <v>女</v>
          </cell>
        </row>
        <row r="26">
          <cell r="P26">
            <v>230815246117</v>
          </cell>
        </row>
        <row r="27">
          <cell r="E27" t="str">
            <v>男</v>
          </cell>
        </row>
        <row r="27">
          <cell r="P27">
            <v>230815246213</v>
          </cell>
        </row>
        <row r="28">
          <cell r="E28" t="str">
            <v>男</v>
          </cell>
        </row>
        <row r="28">
          <cell r="P28">
            <v>230815246126</v>
          </cell>
        </row>
        <row r="29">
          <cell r="E29" t="str">
            <v>女</v>
          </cell>
        </row>
        <row r="29">
          <cell r="P29">
            <v>230815240124</v>
          </cell>
        </row>
        <row r="30">
          <cell r="E30" t="str">
            <v>女</v>
          </cell>
        </row>
        <row r="30">
          <cell r="P30">
            <v>230815240522</v>
          </cell>
        </row>
        <row r="31">
          <cell r="E31" t="str">
            <v>女</v>
          </cell>
        </row>
        <row r="31">
          <cell r="P31">
            <v>230815241322</v>
          </cell>
        </row>
        <row r="32">
          <cell r="E32" t="str">
            <v>女</v>
          </cell>
        </row>
        <row r="32">
          <cell r="P32">
            <v>230815241210</v>
          </cell>
        </row>
        <row r="33">
          <cell r="E33" t="str">
            <v>女</v>
          </cell>
        </row>
        <row r="33">
          <cell r="P33">
            <v>230815241329</v>
          </cell>
        </row>
        <row r="34">
          <cell r="E34" t="str">
            <v>女</v>
          </cell>
        </row>
        <row r="34">
          <cell r="P34">
            <v>230815241217</v>
          </cell>
        </row>
        <row r="35">
          <cell r="E35" t="str">
            <v>女</v>
          </cell>
        </row>
        <row r="35">
          <cell r="P35">
            <v>230815223927</v>
          </cell>
        </row>
        <row r="36">
          <cell r="E36" t="str">
            <v>女</v>
          </cell>
        </row>
        <row r="36">
          <cell r="P36">
            <v>230815223928</v>
          </cell>
        </row>
        <row r="37">
          <cell r="E37" t="str">
            <v>男</v>
          </cell>
        </row>
        <row r="37">
          <cell r="P37">
            <v>230815223933</v>
          </cell>
        </row>
        <row r="38">
          <cell r="E38" t="str">
            <v>男</v>
          </cell>
        </row>
        <row r="38">
          <cell r="P38">
            <v>230815223935</v>
          </cell>
        </row>
        <row r="39">
          <cell r="E39" t="str">
            <v>男</v>
          </cell>
        </row>
        <row r="39">
          <cell r="P39">
            <v>230815224018</v>
          </cell>
        </row>
        <row r="40">
          <cell r="E40" t="str">
            <v>男</v>
          </cell>
        </row>
        <row r="40">
          <cell r="P40">
            <v>230815224026</v>
          </cell>
        </row>
        <row r="41">
          <cell r="E41" t="str">
            <v>男</v>
          </cell>
        </row>
        <row r="41">
          <cell r="P41">
            <v>230815224107</v>
          </cell>
        </row>
        <row r="42">
          <cell r="E42" t="str">
            <v>男</v>
          </cell>
        </row>
        <row r="42">
          <cell r="P42">
            <v>230815224108</v>
          </cell>
        </row>
        <row r="43">
          <cell r="E43" t="str">
            <v>男</v>
          </cell>
        </row>
        <row r="43">
          <cell r="P43">
            <v>230815224112</v>
          </cell>
        </row>
        <row r="44">
          <cell r="E44" t="str">
            <v>男</v>
          </cell>
        </row>
        <row r="44">
          <cell r="P44">
            <v>230815224113</v>
          </cell>
        </row>
        <row r="45">
          <cell r="E45" t="str">
            <v>男</v>
          </cell>
        </row>
        <row r="45">
          <cell r="P45">
            <v>230815224128</v>
          </cell>
        </row>
        <row r="46">
          <cell r="E46" t="str">
            <v>男</v>
          </cell>
        </row>
        <row r="46">
          <cell r="P46">
            <v>230815224121</v>
          </cell>
        </row>
        <row r="47">
          <cell r="E47" t="str">
            <v>男</v>
          </cell>
        </row>
        <row r="47">
          <cell r="P47">
            <v>230815224115</v>
          </cell>
        </row>
        <row r="48">
          <cell r="E48" t="str">
            <v>男</v>
          </cell>
        </row>
        <row r="48">
          <cell r="P48">
            <v>230815224124</v>
          </cell>
        </row>
        <row r="49">
          <cell r="E49" t="str">
            <v>男</v>
          </cell>
        </row>
        <row r="49">
          <cell r="P49">
            <v>230815224135</v>
          </cell>
        </row>
        <row r="50">
          <cell r="E50" t="str">
            <v>女</v>
          </cell>
        </row>
        <row r="50">
          <cell r="P50">
            <v>230815224229</v>
          </cell>
        </row>
        <row r="51">
          <cell r="E51" t="str">
            <v>女</v>
          </cell>
        </row>
        <row r="51">
          <cell r="P51">
            <v>230815223304</v>
          </cell>
        </row>
        <row r="52">
          <cell r="E52" t="str">
            <v>女</v>
          </cell>
        </row>
        <row r="52">
          <cell r="P52">
            <v>230815223322</v>
          </cell>
        </row>
        <row r="53">
          <cell r="E53" t="str">
            <v>女</v>
          </cell>
        </row>
        <row r="53">
          <cell r="P53">
            <v>230815223312</v>
          </cell>
        </row>
        <row r="54">
          <cell r="E54" t="str">
            <v>女</v>
          </cell>
        </row>
        <row r="54">
          <cell r="P54">
            <v>230815223409</v>
          </cell>
        </row>
        <row r="55">
          <cell r="E55" t="str">
            <v>女</v>
          </cell>
        </row>
        <row r="55">
          <cell r="P55">
            <v>230815223430</v>
          </cell>
        </row>
        <row r="56">
          <cell r="E56" t="str">
            <v>男</v>
          </cell>
        </row>
        <row r="56">
          <cell r="P56">
            <v>230815223515</v>
          </cell>
        </row>
        <row r="57">
          <cell r="E57" t="str">
            <v>女</v>
          </cell>
        </row>
        <row r="57">
          <cell r="P57">
            <v>230815223509</v>
          </cell>
        </row>
        <row r="58">
          <cell r="E58" t="str">
            <v>女</v>
          </cell>
        </row>
        <row r="58">
          <cell r="P58">
            <v>230815223610</v>
          </cell>
        </row>
        <row r="59">
          <cell r="E59" t="str">
            <v>女</v>
          </cell>
        </row>
        <row r="59">
          <cell r="P59">
            <v>230815223619</v>
          </cell>
        </row>
        <row r="60">
          <cell r="E60" t="str">
            <v>女</v>
          </cell>
        </row>
        <row r="60">
          <cell r="P60">
            <v>230815223707</v>
          </cell>
        </row>
        <row r="61">
          <cell r="E61" t="str">
            <v>女</v>
          </cell>
        </row>
        <row r="61">
          <cell r="P61">
            <v>230815223704</v>
          </cell>
        </row>
        <row r="62">
          <cell r="E62" t="str">
            <v>女</v>
          </cell>
        </row>
        <row r="62">
          <cell r="P62">
            <v>230815223705</v>
          </cell>
        </row>
        <row r="63">
          <cell r="E63" t="str">
            <v>女</v>
          </cell>
        </row>
        <row r="63">
          <cell r="P63">
            <v>230815223714</v>
          </cell>
        </row>
        <row r="64">
          <cell r="E64" t="str">
            <v>女</v>
          </cell>
        </row>
        <row r="64">
          <cell r="P64">
            <v>230815223713</v>
          </cell>
        </row>
        <row r="65">
          <cell r="E65" t="str">
            <v>女</v>
          </cell>
        </row>
        <row r="65">
          <cell r="P65">
            <v>230815223804</v>
          </cell>
        </row>
        <row r="66">
          <cell r="E66" t="str">
            <v>女</v>
          </cell>
        </row>
        <row r="66">
          <cell r="P66">
            <v>230815223811</v>
          </cell>
        </row>
        <row r="67">
          <cell r="E67" t="str">
            <v>男</v>
          </cell>
        </row>
        <row r="67">
          <cell r="P67">
            <v>230815234922</v>
          </cell>
        </row>
        <row r="68">
          <cell r="E68" t="str">
            <v>女</v>
          </cell>
        </row>
        <row r="68">
          <cell r="P68">
            <v>230815247617</v>
          </cell>
        </row>
        <row r="69">
          <cell r="E69" t="str">
            <v>女</v>
          </cell>
        </row>
        <row r="69">
          <cell r="P69">
            <v>230815247605</v>
          </cell>
        </row>
        <row r="70">
          <cell r="E70" t="str">
            <v>女</v>
          </cell>
        </row>
        <row r="70">
          <cell r="P70">
            <v>230815247606</v>
          </cell>
        </row>
        <row r="71">
          <cell r="E71" t="str">
            <v>女</v>
          </cell>
        </row>
        <row r="71">
          <cell r="P71">
            <v>230815247622</v>
          </cell>
        </row>
        <row r="72">
          <cell r="E72" t="str">
            <v>女</v>
          </cell>
        </row>
        <row r="72">
          <cell r="P72">
            <v>230815247632</v>
          </cell>
        </row>
        <row r="73">
          <cell r="E73" t="str">
            <v>男</v>
          </cell>
        </row>
        <row r="73">
          <cell r="P73">
            <v>230815235823</v>
          </cell>
        </row>
        <row r="74">
          <cell r="E74" t="str">
            <v>女</v>
          </cell>
        </row>
        <row r="74">
          <cell r="P74">
            <v>230815235015</v>
          </cell>
        </row>
        <row r="75">
          <cell r="E75" t="str">
            <v>女</v>
          </cell>
        </row>
        <row r="75">
          <cell r="P75">
            <v>230815235017</v>
          </cell>
        </row>
        <row r="76">
          <cell r="E76" t="str">
            <v>女</v>
          </cell>
        </row>
        <row r="76">
          <cell r="P76">
            <v>230815235032</v>
          </cell>
        </row>
        <row r="77">
          <cell r="E77" t="str">
            <v>女</v>
          </cell>
        </row>
        <row r="77">
          <cell r="P77">
            <v>230815236006</v>
          </cell>
        </row>
        <row r="78">
          <cell r="E78" t="str">
            <v>女</v>
          </cell>
        </row>
        <row r="78">
          <cell r="P78">
            <v>230815236009</v>
          </cell>
        </row>
        <row r="79">
          <cell r="E79" t="str">
            <v>女</v>
          </cell>
        </row>
        <row r="79">
          <cell r="P79">
            <v>230815236007</v>
          </cell>
        </row>
        <row r="80">
          <cell r="E80" t="str">
            <v>男</v>
          </cell>
        </row>
        <row r="80">
          <cell r="P80">
            <v>230815220421</v>
          </cell>
        </row>
        <row r="81">
          <cell r="E81" t="str">
            <v>女</v>
          </cell>
        </row>
        <row r="81">
          <cell r="P81">
            <v>230815220609</v>
          </cell>
        </row>
        <row r="82">
          <cell r="E82" t="str">
            <v>女</v>
          </cell>
        </row>
        <row r="82">
          <cell r="P82">
            <v>230815220613</v>
          </cell>
        </row>
        <row r="83">
          <cell r="E83" t="str">
            <v>女</v>
          </cell>
        </row>
        <row r="83">
          <cell r="P83">
            <v>230815220701</v>
          </cell>
        </row>
        <row r="84">
          <cell r="E84" t="str">
            <v>女</v>
          </cell>
        </row>
        <row r="84">
          <cell r="P84">
            <v>230815221201</v>
          </cell>
        </row>
        <row r="85">
          <cell r="E85" t="str">
            <v>女</v>
          </cell>
        </row>
        <row r="85">
          <cell r="P85">
            <v>230815221406</v>
          </cell>
        </row>
        <row r="86">
          <cell r="E86" t="str">
            <v>女</v>
          </cell>
        </row>
        <row r="86">
          <cell r="P86">
            <v>230815221516</v>
          </cell>
        </row>
        <row r="87">
          <cell r="E87" t="str">
            <v>女</v>
          </cell>
        </row>
        <row r="87">
          <cell r="P87">
            <v>230815222031</v>
          </cell>
        </row>
        <row r="88">
          <cell r="E88" t="str">
            <v>女</v>
          </cell>
        </row>
        <row r="88">
          <cell r="P88">
            <v>230815222015</v>
          </cell>
        </row>
        <row r="89">
          <cell r="E89" t="str">
            <v>女</v>
          </cell>
        </row>
        <row r="89">
          <cell r="P89">
            <v>230815222025</v>
          </cell>
        </row>
        <row r="90">
          <cell r="E90" t="str">
            <v>女</v>
          </cell>
        </row>
        <row r="90">
          <cell r="P90">
            <v>230815222430</v>
          </cell>
        </row>
        <row r="91">
          <cell r="E91" t="str">
            <v>女</v>
          </cell>
        </row>
        <row r="91">
          <cell r="P91">
            <v>230815241430</v>
          </cell>
        </row>
        <row r="92">
          <cell r="E92" t="str">
            <v>女</v>
          </cell>
        </row>
        <row r="92">
          <cell r="P92">
            <v>230815241926</v>
          </cell>
        </row>
        <row r="93">
          <cell r="E93" t="str">
            <v>女</v>
          </cell>
        </row>
        <row r="93">
          <cell r="P93">
            <v>230815242207</v>
          </cell>
        </row>
        <row r="94">
          <cell r="E94" t="str">
            <v>男</v>
          </cell>
        </row>
        <row r="94">
          <cell r="P94">
            <v>230815235433</v>
          </cell>
        </row>
        <row r="95">
          <cell r="E95" t="str">
            <v>男</v>
          </cell>
        </row>
        <row r="95">
          <cell r="P95">
            <v>230815235516</v>
          </cell>
        </row>
        <row r="96">
          <cell r="E96" t="str">
            <v>男</v>
          </cell>
        </row>
        <row r="96">
          <cell r="P96">
            <v>230815222525</v>
          </cell>
        </row>
        <row r="97">
          <cell r="E97" t="str">
            <v>女</v>
          </cell>
        </row>
        <row r="97">
          <cell r="P97">
            <v>230815222529</v>
          </cell>
        </row>
        <row r="98">
          <cell r="E98" t="str">
            <v>男</v>
          </cell>
        </row>
        <row r="98">
          <cell r="P98">
            <v>230815222609</v>
          </cell>
        </row>
        <row r="99">
          <cell r="E99" t="str">
            <v>女</v>
          </cell>
        </row>
        <row r="99">
          <cell r="P99">
            <v>230815222727</v>
          </cell>
        </row>
        <row r="100">
          <cell r="E100" t="str">
            <v>女</v>
          </cell>
        </row>
        <row r="100">
          <cell r="P100">
            <v>230815223004</v>
          </cell>
        </row>
        <row r="101">
          <cell r="E101" t="str">
            <v>女</v>
          </cell>
        </row>
        <row r="101">
          <cell r="P101">
            <v>230815222933</v>
          </cell>
        </row>
        <row r="102">
          <cell r="E102" t="str">
            <v>女</v>
          </cell>
        </row>
        <row r="102">
          <cell r="P102">
            <v>230815223105</v>
          </cell>
        </row>
        <row r="103">
          <cell r="E103" t="str">
            <v>女</v>
          </cell>
        </row>
        <row r="103">
          <cell r="P103">
            <v>230815223208</v>
          </cell>
        </row>
        <row r="104">
          <cell r="E104" t="str">
            <v>女</v>
          </cell>
        </row>
        <row r="104">
          <cell r="P104">
            <v>230815245409</v>
          </cell>
        </row>
        <row r="105">
          <cell r="E105" t="str">
            <v>女</v>
          </cell>
        </row>
        <row r="105">
          <cell r="P105">
            <v>230815245430</v>
          </cell>
        </row>
        <row r="106">
          <cell r="E106" t="str">
            <v>男</v>
          </cell>
        </row>
        <row r="106">
          <cell r="P106">
            <v>230815242735</v>
          </cell>
        </row>
        <row r="107">
          <cell r="E107" t="str">
            <v>女</v>
          </cell>
        </row>
        <row r="107">
          <cell r="P107">
            <v>230815242919</v>
          </cell>
        </row>
        <row r="108">
          <cell r="E108" t="str">
            <v>男</v>
          </cell>
        </row>
        <row r="108">
          <cell r="P108">
            <v>230815242924</v>
          </cell>
        </row>
        <row r="109">
          <cell r="E109" t="str">
            <v>男</v>
          </cell>
        </row>
        <row r="109">
          <cell r="P109">
            <v>230815243120</v>
          </cell>
        </row>
        <row r="110">
          <cell r="E110" t="str">
            <v>男</v>
          </cell>
        </row>
        <row r="110">
          <cell r="P110">
            <v>230815243234</v>
          </cell>
        </row>
        <row r="111">
          <cell r="E111" t="str">
            <v>男</v>
          </cell>
        </row>
        <row r="111">
          <cell r="P111">
            <v>230815224506</v>
          </cell>
        </row>
        <row r="112">
          <cell r="E112" t="str">
            <v>男</v>
          </cell>
        </row>
        <row r="112">
          <cell r="P112">
            <v>230815224511</v>
          </cell>
        </row>
        <row r="113">
          <cell r="E113" t="str">
            <v>男</v>
          </cell>
        </row>
        <row r="113">
          <cell r="P113">
            <v>230815224520</v>
          </cell>
        </row>
        <row r="114">
          <cell r="E114" t="str">
            <v>男</v>
          </cell>
        </row>
        <row r="114">
          <cell r="P114">
            <v>230815244003</v>
          </cell>
        </row>
        <row r="115">
          <cell r="E115" t="str">
            <v>女</v>
          </cell>
        </row>
        <row r="115">
          <cell r="P115">
            <v>230815235104</v>
          </cell>
        </row>
        <row r="116">
          <cell r="E116" t="str">
            <v>女</v>
          </cell>
        </row>
        <row r="116">
          <cell r="P116">
            <v>230815235110</v>
          </cell>
        </row>
        <row r="117">
          <cell r="E117" t="str">
            <v>女</v>
          </cell>
        </row>
        <row r="117">
          <cell r="P117">
            <v>230815235118</v>
          </cell>
        </row>
        <row r="118">
          <cell r="E118" t="str">
            <v>女</v>
          </cell>
        </row>
        <row r="118">
          <cell r="P118">
            <v>230815236026</v>
          </cell>
        </row>
        <row r="119">
          <cell r="E119" t="str">
            <v>女</v>
          </cell>
        </row>
        <row r="119">
          <cell r="P119">
            <v>230815212625</v>
          </cell>
        </row>
        <row r="120">
          <cell r="E120" t="str">
            <v>男</v>
          </cell>
        </row>
        <row r="120">
          <cell r="P120">
            <v>230815213033</v>
          </cell>
        </row>
        <row r="121">
          <cell r="E121" t="str">
            <v>女</v>
          </cell>
        </row>
        <row r="121">
          <cell r="P121">
            <v>230815213415</v>
          </cell>
        </row>
        <row r="122">
          <cell r="E122" t="str">
            <v>女</v>
          </cell>
        </row>
        <row r="122">
          <cell r="P122">
            <v>230815231417</v>
          </cell>
        </row>
        <row r="123">
          <cell r="E123" t="str">
            <v>女</v>
          </cell>
        </row>
        <row r="123">
          <cell r="P123">
            <v>230815232002</v>
          </cell>
        </row>
        <row r="124">
          <cell r="E124" t="str">
            <v>女</v>
          </cell>
        </row>
        <row r="124">
          <cell r="P124">
            <v>230815232309</v>
          </cell>
        </row>
        <row r="125">
          <cell r="E125" t="str">
            <v>女</v>
          </cell>
        </row>
        <row r="125">
          <cell r="P125">
            <v>230815233810</v>
          </cell>
        </row>
        <row r="126">
          <cell r="E126" t="str">
            <v>女</v>
          </cell>
        </row>
        <row r="126">
          <cell r="P126">
            <v>230815246616</v>
          </cell>
        </row>
        <row r="127">
          <cell r="E127" t="str">
            <v>女</v>
          </cell>
        </row>
        <row r="127">
          <cell r="P127">
            <v>230815235716</v>
          </cell>
        </row>
        <row r="128">
          <cell r="E128" t="str">
            <v>女</v>
          </cell>
        </row>
        <row r="128">
          <cell r="P128">
            <v>230815245604</v>
          </cell>
        </row>
        <row r="129">
          <cell r="E129" t="str">
            <v>女</v>
          </cell>
        </row>
        <row r="129">
          <cell r="P129">
            <v>230815243325</v>
          </cell>
        </row>
        <row r="130">
          <cell r="E130" t="str">
            <v>女</v>
          </cell>
        </row>
        <row r="130">
          <cell r="P130">
            <v>230815243421</v>
          </cell>
        </row>
        <row r="131">
          <cell r="E131" t="str">
            <v>女</v>
          </cell>
        </row>
        <row r="131">
          <cell r="P131">
            <v>230815243630</v>
          </cell>
        </row>
        <row r="132">
          <cell r="E132" t="str">
            <v>男</v>
          </cell>
        </row>
        <row r="132">
          <cell r="P132">
            <v>230815243735</v>
          </cell>
        </row>
        <row r="133">
          <cell r="E133" t="str">
            <v>男</v>
          </cell>
        </row>
        <row r="133">
          <cell r="P133">
            <v>230815234918</v>
          </cell>
        </row>
        <row r="134">
          <cell r="E134" t="str">
            <v>女</v>
          </cell>
        </row>
        <row r="134">
          <cell r="P134">
            <v>230815235609</v>
          </cell>
        </row>
        <row r="135">
          <cell r="E135" t="str">
            <v>女</v>
          </cell>
        </row>
        <row r="135">
          <cell r="P135">
            <v>230815244424</v>
          </cell>
        </row>
        <row r="136">
          <cell r="E136" t="str">
            <v>女</v>
          </cell>
        </row>
        <row r="136">
          <cell r="P136">
            <v>230815244435</v>
          </cell>
        </row>
        <row r="137">
          <cell r="E137" t="str">
            <v>女</v>
          </cell>
        </row>
        <row r="137">
          <cell r="P137">
            <v>230815235202</v>
          </cell>
        </row>
        <row r="138">
          <cell r="E138" t="str">
            <v>女</v>
          </cell>
        </row>
        <row r="138">
          <cell r="P138">
            <v>230815235318</v>
          </cell>
        </row>
        <row r="139">
          <cell r="E139" t="str">
            <v>女</v>
          </cell>
        </row>
        <row r="139">
          <cell r="P139">
            <v>230815247010</v>
          </cell>
        </row>
        <row r="140">
          <cell r="E140" t="str">
            <v>女</v>
          </cell>
        </row>
        <row r="140">
          <cell r="P140">
            <v>230815247117</v>
          </cell>
        </row>
        <row r="141">
          <cell r="E141" t="str">
            <v>男</v>
          </cell>
        </row>
        <row r="141">
          <cell r="P141">
            <v>230815247207</v>
          </cell>
        </row>
        <row r="142">
          <cell r="E142" t="str">
            <v>男</v>
          </cell>
        </row>
        <row r="142">
          <cell r="P142">
            <v>230815247225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2"/>
  <sheetViews>
    <sheetView tabSelected="1" topLeftCell="A119" workbookViewId="0">
      <selection activeCell="M1" sqref="M1"/>
    </sheetView>
  </sheetViews>
  <sheetFormatPr defaultColWidth="9" defaultRowHeight="13.5" outlineLevelCol="5"/>
  <cols>
    <col min="1" max="1" width="7.25" style="1" customWidth="1"/>
    <col min="2" max="2" width="15.75" style="1" customWidth="1"/>
    <col min="3" max="3" width="14.625" style="1" customWidth="1"/>
    <col min="4" max="4" width="6.125" style="1" customWidth="1"/>
    <col min="5" max="5" width="27.75" style="1" customWidth="1"/>
    <col min="6" max="6" width="9" style="1"/>
  </cols>
  <sheetData>
    <row r="1" ht="29" customHeight="1" spans="1:6">
      <c r="A1" s="2" t="s">
        <v>0</v>
      </c>
      <c r="B1" s="2"/>
      <c r="C1" s="2"/>
      <c r="D1" s="2"/>
      <c r="E1" s="2"/>
      <c r="F1" s="2"/>
    </row>
    <row r="2" ht="24" customHeight="1" spans="1: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ht="20" customHeight="1" spans="1:6">
      <c r="A3" s="6">
        <v>1</v>
      </c>
      <c r="B3" s="7">
        <v>230815223619</v>
      </c>
      <c r="C3" s="8" t="s">
        <v>7</v>
      </c>
      <c r="D3" s="9" t="str">
        <f>_xlfn.XLOOKUP(B3:B142,[1]拟聘140人!$P$3:$P$142,[1]拟聘140人!$E$3:$E$142)</f>
        <v>女</v>
      </c>
      <c r="E3" s="10" t="s">
        <v>8</v>
      </c>
      <c r="F3" s="9"/>
    </row>
    <row r="4" ht="20" customHeight="1" spans="1:6">
      <c r="A4" s="6">
        <v>2</v>
      </c>
      <c r="B4" s="7">
        <v>230815223705</v>
      </c>
      <c r="C4" s="8" t="s">
        <v>9</v>
      </c>
      <c r="D4" s="9" t="str">
        <f>_xlfn.XLOOKUP(B4:B143,[1]拟聘140人!$P$3:$P$142,[1]拟聘140人!$E$3:$E$142)</f>
        <v>女</v>
      </c>
      <c r="E4" s="10" t="s">
        <v>8</v>
      </c>
      <c r="F4" s="9"/>
    </row>
    <row r="5" ht="20" customHeight="1" spans="1:6">
      <c r="A5" s="6">
        <v>3</v>
      </c>
      <c r="B5" s="7">
        <v>230815223713</v>
      </c>
      <c r="C5" s="8" t="s">
        <v>10</v>
      </c>
      <c r="D5" s="9" t="str">
        <f>_xlfn.XLOOKUP(B5:B144,[1]拟聘140人!$P$3:$P$142,[1]拟聘140人!$E$3:$E$142)</f>
        <v>女</v>
      </c>
      <c r="E5" s="10" t="s">
        <v>8</v>
      </c>
      <c r="F5" s="9"/>
    </row>
    <row r="6" ht="20" customHeight="1" spans="1:6">
      <c r="A6" s="6">
        <v>4</v>
      </c>
      <c r="B6" s="7">
        <v>230815223610</v>
      </c>
      <c r="C6" s="8" t="s">
        <v>11</v>
      </c>
      <c r="D6" s="9" t="str">
        <f>_xlfn.XLOOKUP(B6:B145,[1]拟聘140人!$P$3:$P$142,[1]拟聘140人!$E$3:$E$142)</f>
        <v>女</v>
      </c>
      <c r="E6" s="10" t="s">
        <v>8</v>
      </c>
      <c r="F6" s="9"/>
    </row>
    <row r="7" ht="20" customHeight="1" spans="1:6">
      <c r="A7" s="6">
        <v>5</v>
      </c>
      <c r="B7" s="7">
        <v>230815223707</v>
      </c>
      <c r="C7" s="8" t="s">
        <v>12</v>
      </c>
      <c r="D7" s="9" t="str">
        <f>_xlfn.XLOOKUP(B7:B146,[1]拟聘140人!$P$3:$P$142,[1]拟聘140人!$E$3:$E$142)</f>
        <v>女</v>
      </c>
      <c r="E7" s="10" t="s">
        <v>8</v>
      </c>
      <c r="F7" s="9"/>
    </row>
    <row r="8" ht="20" customHeight="1" spans="1:6">
      <c r="A8" s="6">
        <v>6</v>
      </c>
      <c r="B8" s="7">
        <v>230815223714</v>
      </c>
      <c r="C8" s="8" t="s">
        <v>13</v>
      </c>
      <c r="D8" s="9" t="str">
        <f>_xlfn.XLOOKUP(B8:B147,[1]拟聘140人!$P$3:$P$142,[1]拟聘140人!$E$3:$E$142)</f>
        <v>女</v>
      </c>
      <c r="E8" s="10" t="s">
        <v>8</v>
      </c>
      <c r="F8" s="9"/>
    </row>
    <row r="9" ht="20" customHeight="1" spans="1:6">
      <c r="A9" s="6">
        <v>7</v>
      </c>
      <c r="B9" s="7">
        <v>230815223811</v>
      </c>
      <c r="C9" s="8" t="s">
        <v>14</v>
      </c>
      <c r="D9" s="9" t="str">
        <f>_xlfn.XLOOKUP(B9:B148,[1]拟聘140人!$P$3:$P$142,[1]拟聘140人!$E$3:$E$142)</f>
        <v>女</v>
      </c>
      <c r="E9" s="10" t="s">
        <v>8</v>
      </c>
      <c r="F9" s="9"/>
    </row>
    <row r="10" ht="20" customHeight="1" spans="1:6">
      <c r="A10" s="6">
        <v>8</v>
      </c>
      <c r="B10" s="7">
        <v>230815223704</v>
      </c>
      <c r="C10" s="8" t="s">
        <v>15</v>
      </c>
      <c r="D10" s="9" t="str">
        <f>_xlfn.XLOOKUP(B10:B149,[1]拟聘140人!$P$3:$P$142,[1]拟聘140人!$E$3:$E$142)</f>
        <v>女</v>
      </c>
      <c r="E10" s="10" t="s">
        <v>8</v>
      </c>
      <c r="F10" s="9"/>
    </row>
    <row r="11" ht="20" customHeight="1" spans="1:6">
      <c r="A11" s="6">
        <v>9</v>
      </c>
      <c r="B11" s="7">
        <v>230815223804</v>
      </c>
      <c r="C11" s="8" t="s">
        <v>16</v>
      </c>
      <c r="D11" s="9" t="str">
        <f>_xlfn.XLOOKUP(B11:B150,[1]拟聘140人!$P$3:$P$142,[1]拟聘140人!$E$3:$E$142)</f>
        <v>女</v>
      </c>
      <c r="E11" s="10" t="s">
        <v>8</v>
      </c>
      <c r="F11" s="9"/>
    </row>
    <row r="12" ht="20" customHeight="1" spans="1:6">
      <c r="A12" s="6">
        <v>10</v>
      </c>
      <c r="B12" s="7">
        <v>230815224229</v>
      </c>
      <c r="C12" s="8" t="s">
        <v>17</v>
      </c>
      <c r="D12" s="9" t="str">
        <f>_xlfn.XLOOKUP(B12:B151,[1]拟聘140人!$P$3:$P$142,[1]拟聘140人!$E$3:$E$142)</f>
        <v>女</v>
      </c>
      <c r="E12" s="10" t="s">
        <v>18</v>
      </c>
      <c r="F12" s="9"/>
    </row>
    <row r="13" ht="20" customHeight="1" spans="1:6">
      <c r="A13" s="6">
        <v>11</v>
      </c>
      <c r="B13" s="7">
        <v>230815224135</v>
      </c>
      <c r="C13" s="8" t="s">
        <v>19</v>
      </c>
      <c r="D13" s="9" t="str">
        <f>_xlfn.XLOOKUP(B13:B152,[1]拟聘140人!$P$3:$P$142,[1]拟聘140人!$E$3:$E$142)</f>
        <v>男</v>
      </c>
      <c r="E13" s="10" t="s">
        <v>18</v>
      </c>
      <c r="F13" s="9"/>
    </row>
    <row r="14" ht="20" customHeight="1" spans="1:6">
      <c r="A14" s="6">
        <v>12</v>
      </c>
      <c r="B14" s="7">
        <v>230815247718</v>
      </c>
      <c r="C14" s="8" t="s">
        <v>20</v>
      </c>
      <c r="D14" s="9" t="str">
        <f>_xlfn.XLOOKUP(B14:B153,[1]拟聘140人!$P$3:$P$142,[1]拟聘140人!$E$3:$E$142)</f>
        <v>女</v>
      </c>
      <c r="E14" s="10" t="s">
        <v>21</v>
      </c>
      <c r="F14" s="9"/>
    </row>
    <row r="15" ht="20" customHeight="1" spans="1:6">
      <c r="A15" s="6">
        <v>13</v>
      </c>
      <c r="B15" s="7">
        <v>230815236026</v>
      </c>
      <c r="C15" s="8" t="s">
        <v>22</v>
      </c>
      <c r="D15" s="9" t="str">
        <f>_xlfn.XLOOKUP(B15:B154,[1]拟聘140人!$P$3:$P$142,[1]拟聘140人!$E$3:$E$142)</f>
        <v>女</v>
      </c>
      <c r="E15" s="10" t="s">
        <v>23</v>
      </c>
      <c r="F15" s="9"/>
    </row>
    <row r="16" ht="20" customHeight="1" spans="1:6">
      <c r="A16" s="6">
        <v>14</v>
      </c>
      <c r="B16" s="7">
        <v>230815236006</v>
      </c>
      <c r="C16" s="8" t="s">
        <v>24</v>
      </c>
      <c r="D16" s="9" t="str">
        <f>_xlfn.XLOOKUP(B16:B155,[1]拟聘140人!$P$3:$P$142,[1]拟聘140人!$E$3:$E$142)</f>
        <v>女</v>
      </c>
      <c r="E16" s="10" t="s">
        <v>25</v>
      </c>
      <c r="F16" s="9"/>
    </row>
    <row r="17" ht="20" customHeight="1" spans="1:6">
      <c r="A17" s="6">
        <v>15</v>
      </c>
      <c r="B17" s="7">
        <v>230815236009</v>
      </c>
      <c r="C17" s="8" t="s">
        <v>26</v>
      </c>
      <c r="D17" s="9" t="str">
        <f>_xlfn.XLOOKUP(B17:B156,[1]拟聘140人!$P$3:$P$142,[1]拟聘140人!$E$3:$E$142)</f>
        <v>女</v>
      </c>
      <c r="E17" s="10" t="s">
        <v>25</v>
      </c>
      <c r="F17" s="9"/>
    </row>
    <row r="18" ht="20" customHeight="1" spans="1:6">
      <c r="A18" s="6">
        <v>16</v>
      </c>
      <c r="B18" s="7">
        <v>230815236007</v>
      </c>
      <c r="C18" s="8" t="s">
        <v>27</v>
      </c>
      <c r="D18" s="9" t="str">
        <f>_xlfn.XLOOKUP(B18:B157,[1]拟聘140人!$P$3:$P$142,[1]拟聘140人!$E$3:$E$142)</f>
        <v>女</v>
      </c>
      <c r="E18" s="10" t="s">
        <v>25</v>
      </c>
      <c r="F18" s="9"/>
    </row>
    <row r="19" ht="20" customHeight="1" spans="1:6">
      <c r="A19" s="6">
        <v>17</v>
      </c>
      <c r="B19" s="7">
        <v>230815235914</v>
      </c>
      <c r="C19" s="8" t="s">
        <v>28</v>
      </c>
      <c r="D19" s="9" t="str">
        <f>_xlfn.XLOOKUP(B19:B158,[1]拟聘140人!$P$3:$P$142,[1]拟聘140人!$E$3:$E$142)</f>
        <v>女</v>
      </c>
      <c r="E19" s="10" t="s">
        <v>29</v>
      </c>
      <c r="F19" s="9"/>
    </row>
    <row r="20" ht="20" customHeight="1" spans="1:6">
      <c r="A20" s="6">
        <v>18</v>
      </c>
      <c r="B20" s="7">
        <v>230815247207</v>
      </c>
      <c r="C20" s="8" t="s">
        <v>30</v>
      </c>
      <c r="D20" s="9" t="str">
        <f>_xlfn.XLOOKUP(B20:B159,[1]拟聘140人!$P$3:$P$142,[1]拟聘140人!$E$3:$E$142)</f>
        <v>男</v>
      </c>
      <c r="E20" s="10" t="s">
        <v>31</v>
      </c>
      <c r="F20" s="9"/>
    </row>
    <row r="21" ht="20" customHeight="1" spans="1:6">
      <c r="A21" s="6">
        <v>19</v>
      </c>
      <c r="B21" s="7">
        <v>230815247117</v>
      </c>
      <c r="C21" s="8" t="s">
        <v>32</v>
      </c>
      <c r="D21" s="9" t="str">
        <f>_xlfn.XLOOKUP(B21:B160,[1]拟聘140人!$P$3:$P$142,[1]拟聘140人!$E$3:$E$142)</f>
        <v>女</v>
      </c>
      <c r="E21" s="10" t="s">
        <v>31</v>
      </c>
      <c r="F21" s="9"/>
    </row>
    <row r="22" ht="20" customHeight="1" spans="1:6">
      <c r="A22" s="6">
        <v>20</v>
      </c>
      <c r="B22" s="7">
        <v>230815247010</v>
      </c>
      <c r="C22" s="8" t="s">
        <v>33</v>
      </c>
      <c r="D22" s="9" t="str">
        <f>_xlfn.XLOOKUP(B22:B161,[1]拟聘140人!$P$3:$P$142,[1]拟聘140人!$E$3:$E$142)</f>
        <v>女</v>
      </c>
      <c r="E22" s="10" t="s">
        <v>31</v>
      </c>
      <c r="F22" s="9"/>
    </row>
    <row r="23" ht="20" customHeight="1" spans="1:6">
      <c r="A23" s="6">
        <v>21</v>
      </c>
      <c r="B23" s="7">
        <v>230815247225</v>
      </c>
      <c r="C23" s="8" t="s">
        <v>34</v>
      </c>
      <c r="D23" s="9" t="str">
        <f>_xlfn.XLOOKUP(B23:B162,[1]拟聘140人!$P$3:$P$142,[1]拟聘140人!$E$3:$E$142)</f>
        <v>男</v>
      </c>
      <c r="E23" s="10" t="s">
        <v>31</v>
      </c>
      <c r="F23" s="9"/>
    </row>
    <row r="24" ht="20" customHeight="1" spans="1:6">
      <c r="A24" s="6">
        <v>22</v>
      </c>
      <c r="B24" s="7">
        <v>230815222529</v>
      </c>
      <c r="C24" s="8" t="s">
        <v>35</v>
      </c>
      <c r="D24" s="9" t="str">
        <f>_xlfn.XLOOKUP(B24:B163,[1]拟聘140人!$P$3:$P$142,[1]拟聘140人!$E$3:$E$142)</f>
        <v>女</v>
      </c>
      <c r="E24" s="10" t="s">
        <v>36</v>
      </c>
      <c r="F24" s="9"/>
    </row>
    <row r="25" ht="20" customHeight="1" spans="1:6">
      <c r="A25" s="6">
        <v>23</v>
      </c>
      <c r="B25" s="7">
        <v>230815222525</v>
      </c>
      <c r="C25" s="8" t="s">
        <v>37</v>
      </c>
      <c r="D25" s="9" t="str">
        <f>_xlfn.XLOOKUP(B25:B164,[1]拟聘140人!$P$3:$P$142,[1]拟聘140人!$E$3:$E$142)</f>
        <v>男</v>
      </c>
      <c r="E25" s="10" t="s">
        <v>36</v>
      </c>
      <c r="F25" s="9"/>
    </row>
    <row r="26" ht="20" customHeight="1" spans="1:6">
      <c r="A26" s="6">
        <v>24</v>
      </c>
      <c r="B26" s="7">
        <v>230815222727</v>
      </c>
      <c r="C26" s="8" t="s">
        <v>38</v>
      </c>
      <c r="D26" s="9" t="str">
        <f>_xlfn.XLOOKUP(B26:B165,[1]拟聘140人!$P$3:$P$142,[1]拟聘140人!$E$3:$E$142)</f>
        <v>女</v>
      </c>
      <c r="E26" s="10" t="s">
        <v>36</v>
      </c>
      <c r="F26" s="9"/>
    </row>
    <row r="27" ht="20" customHeight="1" spans="1:6">
      <c r="A27" s="6">
        <v>25</v>
      </c>
      <c r="B27" s="7">
        <v>230815222609</v>
      </c>
      <c r="C27" s="8" t="s">
        <v>39</v>
      </c>
      <c r="D27" s="9" t="str">
        <f>_xlfn.XLOOKUP(B27:B166,[1]拟聘140人!$P$3:$P$142,[1]拟聘140人!$E$3:$E$142)</f>
        <v>男</v>
      </c>
      <c r="E27" s="10" t="s">
        <v>36</v>
      </c>
      <c r="F27" s="9"/>
    </row>
    <row r="28" ht="20" customHeight="1" spans="1:6">
      <c r="A28" s="6">
        <v>26</v>
      </c>
      <c r="B28" s="7">
        <v>230815234922</v>
      </c>
      <c r="C28" s="8" t="s">
        <v>40</v>
      </c>
      <c r="D28" s="9" t="str">
        <f>_xlfn.XLOOKUP(B28:B167,[1]拟聘140人!$P$3:$P$142,[1]拟聘140人!$E$3:$E$142)</f>
        <v>男</v>
      </c>
      <c r="E28" s="10" t="s">
        <v>41</v>
      </c>
      <c r="F28" s="9"/>
    </row>
    <row r="29" ht="20" customHeight="1" spans="1:6">
      <c r="A29" s="6">
        <v>27</v>
      </c>
      <c r="B29" s="7">
        <v>230815244003</v>
      </c>
      <c r="C29" s="8" t="s">
        <v>42</v>
      </c>
      <c r="D29" s="9" t="str">
        <f>_xlfn.XLOOKUP(B29:B168,[1]拟聘140人!$P$3:$P$142,[1]拟聘140人!$E$3:$E$142)</f>
        <v>男</v>
      </c>
      <c r="E29" s="10" t="s">
        <v>43</v>
      </c>
      <c r="F29" s="9"/>
    </row>
    <row r="30" ht="20" customHeight="1" spans="1:6">
      <c r="A30" s="6">
        <v>28</v>
      </c>
      <c r="B30" s="7">
        <v>230815235823</v>
      </c>
      <c r="C30" s="8" t="s">
        <v>44</v>
      </c>
      <c r="D30" s="9" t="str">
        <f>_xlfn.XLOOKUP(B30:B169,[1]拟聘140人!$P$3:$P$142,[1]拟聘140人!$E$3:$E$142)</f>
        <v>男</v>
      </c>
      <c r="E30" s="10" t="s">
        <v>45</v>
      </c>
      <c r="F30" s="9"/>
    </row>
    <row r="31" ht="20" customHeight="1" spans="1:6">
      <c r="A31" s="6">
        <v>29</v>
      </c>
      <c r="B31" s="7">
        <v>230815244435</v>
      </c>
      <c r="C31" s="8" t="s">
        <v>46</v>
      </c>
      <c r="D31" s="9" t="str">
        <f>_xlfn.XLOOKUP(B31:B170,[1]拟聘140人!$P$3:$P$142,[1]拟聘140人!$E$3:$E$142)</f>
        <v>女</v>
      </c>
      <c r="E31" s="10" t="s">
        <v>47</v>
      </c>
      <c r="F31" s="9"/>
    </row>
    <row r="32" ht="20" customHeight="1" spans="1:6">
      <c r="A32" s="6">
        <v>30</v>
      </c>
      <c r="B32" s="7">
        <v>230815244424</v>
      </c>
      <c r="C32" s="8" t="s">
        <v>48</v>
      </c>
      <c r="D32" s="9" t="str">
        <f>_xlfn.XLOOKUP(B32:B171,[1]拟聘140人!$P$3:$P$142,[1]拟聘140人!$E$3:$E$142)</f>
        <v>女</v>
      </c>
      <c r="E32" s="10" t="s">
        <v>47</v>
      </c>
      <c r="F32" s="9"/>
    </row>
    <row r="33" ht="20" customHeight="1" spans="1:6">
      <c r="A33" s="6">
        <v>31</v>
      </c>
      <c r="B33" s="7">
        <v>230815236035</v>
      </c>
      <c r="C33" s="8" t="s">
        <v>49</v>
      </c>
      <c r="D33" s="9" t="str">
        <f>_xlfn.XLOOKUP(B33:B172,[1]拟聘140人!$P$3:$P$142,[1]拟聘140人!$E$3:$E$142)</f>
        <v>女</v>
      </c>
      <c r="E33" s="10" t="s">
        <v>50</v>
      </c>
      <c r="F33" s="9"/>
    </row>
    <row r="34" ht="20" customHeight="1" spans="1:6">
      <c r="A34" s="6">
        <v>32</v>
      </c>
      <c r="B34" s="7">
        <v>230815213832</v>
      </c>
      <c r="C34" s="8" t="s">
        <v>51</v>
      </c>
      <c r="D34" s="9" t="str">
        <f>_xlfn.XLOOKUP(B34:B173,[1]拟聘140人!$P$3:$P$142,[1]拟聘140人!$E$3:$E$142)</f>
        <v>男</v>
      </c>
      <c r="E34" s="10" t="s">
        <v>52</v>
      </c>
      <c r="F34" s="9"/>
    </row>
    <row r="35" ht="20" customHeight="1" spans="1:6">
      <c r="A35" s="6">
        <v>33</v>
      </c>
      <c r="B35" s="7">
        <v>230815223312</v>
      </c>
      <c r="C35" s="8" t="s">
        <v>53</v>
      </c>
      <c r="D35" s="9" t="str">
        <f>_xlfn.XLOOKUP(B35:B174,[1]拟聘140人!$P$3:$P$142,[1]拟聘140人!$E$3:$E$142)</f>
        <v>女</v>
      </c>
      <c r="E35" s="10" t="s">
        <v>54</v>
      </c>
      <c r="F35" s="9"/>
    </row>
    <row r="36" ht="20" customHeight="1" spans="1:6">
      <c r="A36" s="6">
        <v>34</v>
      </c>
      <c r="B36" s="7">
        <v>230815223409</v>
      </c>
      <c r="C36" s="8" t="s">
        <v>55</v>
      </c>
      <c r="D36" s="9" t="str">
        <f>_xlfn.XLOOKUP(B36:B175,[1]拟聘140人!$P$3:$P$142,[1]拟聘140人!$E$3:$E$142)</f>
        <v>女</v>
      </c>
      <c r="E36" s="10" t="s">
        <v>54</v>
      </c>
      <c r="F36" s="9"/>
    </row>
    <row r="37" ht="20" customHeight="1" spans="1:6">
      <c r="A37" s="6">
        <v>35</v>
      </c>
      <c r="B37" s="7">
        <v>230815223509</v>
      </c>
      <c r="C37" s="8" t="s">
        <v>56</v>
      </c>
      <c r="D37" s="9" t="str">
        <f>_xlfn.XLOOKUP(B37:B176,[1]拟聘140人!$P$3:$P$142,[1]拟聘140人!$E$3:$E$142)</f>
        <v>女</v>
      </c>
      <c r="E37" s="10" t="s">
        <v>54</v>
      </c>
      <c r="F37" s="9"/>
    </row>
    <row r="38" ht="20" customHeight="1" spans="1:6">
      <c r="A38" s="6">
        <v>36</v>
      </c>
      <c r="B38" s="7">
        <v>230815223515</v>
      </c>
      <c r="C38" s="8" t="s">
        <v>57</v>
      </c>
      <c r="D38" s="9" t="str">
        <f>_xlfn.XLOOKUP(B38:B177,[1]拟聘140人!$P$3:$P$142,[1]拟聘140人!$E$3:$E$142)</f>
        <v>男</v>
      </c>
      <c r="E38" s="10" t="s">
        <v>54</v>
      </c>
      <c r="F38" s="9"/>
    </row>
    <row r="39" ht="20" customHeight="1" spans="1:6">
      <c r="A39" s="6">
        <v>37</v>
      </c>
      <c r="B39" s="7">
        <v>230815223304</v>
      </c>
      <c r="C39" s="8" t="s">
        <v>58</v>
      </c>
      <c r="D39" s="9" t="str">
        <f>_xlfn.XLOOKUP(B39:B178,[1]拟聘140人!$P$3:$P$142,[1]拟聘140人!$E$3:$E$142)</f>
        <v>女</v>
      </c>
      <c r="E39" s="10" t="s">
        <v>54</v>
      </c>
      <c r="F39" s="9"/>
    </row>
    <row r="40" ht="20" customHeight="1" spans="1:6">
      <c r="A40" s="6">
        <v>38</v>
      </c>
      <c r="B40" s="7">
        <v>230815223322</v>
      </c>
      <c r="C40" s="8" t="s">
        <v>59</v>
      </c>
      <c r="D40" s="9" t="str">
        <f>_xlfn.XLOOKUP(B40:B179,[1]拟聘140人!$P$3:$P$142,[1]拟聘140人!$E$3:$E$142)</f>
        <v>女</v>
      </c>
      <c r="E40" s="10" t="s">
        <v>54</v>
      </c>
      <c r="F40" s="9"/>
    </row>
    <row r="41" ht="20" customHeight="1" spans="1:6">
      <c r="A41" s="6">
        <v>39</v>
      </c>
      <c r="B41" s="7">
        <v>230815223430</v>
      </c>
      <c r="C41" s="8" t="s">
        <v>60</v>
      </c>
      <c r="D41" s="9" t="str">
        <f>_xlfn.XLOOKUP(B41:B180,[1]拟聘140人!$P$3:$P$142,[1]拟聘140人!$E$3:$E$142)</f>
        <v>女</v>
      </c>
      <c r="E41" s="10" t="s">
        <v>54</v>
      </c>
      <c r="F41" s="9"/>
    </row>
    <row r="42" ht="20" customHeight="1" spans="1:6">
      <c r="A42" s="6">
        <v>40</v>
      </c>
      <c r="B42" s="7">
        <v>230815222031</v>
      </c>
      <c r="C42" s="8" t="s">
        <v>61</v>
      </c>
      <c r="D42" s="9" t="str">
        <f>_xlfn.XLOOKUP(B42:B181,[1]拟聘140人!$P$3:$P$142,[1]拟聘140人!$E$3:$E$142)</f>
        <v>女</v>
      </c>
      <c r="E42" s="10" t="s">
        <v>62</v>
      </c>
      <c r="F42" s="9"/>
    </row>
    <row r="43" ht="20" customHeight="1" spans="1:6">
      <c r="A43" s="6">
        <v>41</v>
      </c>
      <c r="B43" s="7">
        <v>230815222430</v>
      </c>
      <c r="C43" s="8" t="s">
        <v>63</v>
      </c>
      <c r="D43" s="9" t="str">
        <f>_xlfn.XLOOKUP(B43:B182,[1]拟聘140人!$P$3:$P$142,[1]拟聘140人!$E$3:$E$142)</f>
        <v>女</v>
      </c>
      <c r="E43" s="10" t="s">
        <v>62</v>
      </c>
      <c r="F43" s="9"/>
    </row>
    <row r="44" ht="20" customHeight="1" spans="1:6">
      <c r="A44" s="6">
        <v>42</v>
      </c>
      <c r="B44" s="7">
        <v>230815222015</v>
      </c>
      <c r="C44" s="8" t="s">
        <v>64</v>
      </c>
      <c r="D44" s="9" t="str">
        <f>_xlfn.XLOOKUP(B44:B183,[1]拟聘140人!$P$3:$P$142,[1]拟聘140人!$E$3:$E$142)</f>
        <v>女</v>
      </c>
      <c r="E44" s="10" t="s">
        <v>62</v>
      </c>
      <c r="F44" s="9"/>
    </row>
    <row r="45" ht="20" customHeight="1" spans="1:6">
      <c r="A45" s="6">
        <v>43</v>
      </c>
      <c r="B45" s="7">
        <v>230815222025</v>
      </c>
      <c r="C45" s="8" t="s">
        <v>65</v>
      </c>
      <c r="D45" s="9" t="str">
        <f>_xlfn.XLOOKUP(B45:B184,[1]拟聘140人!$P$3:$P$142,[1]拟聘140人!$E$3:$E$142)</f>
        <v>女</v>
      </c>
      <c r="E45" s="10" t="s">
        <v>62</v>
      </c>
      <c r="F45" s="9"/>
    </row>
    <row r="46" ht="20" customHeight="1" spans="1:6">
      <c r="A46" s="6">
        <v>44</v>
      </c>
      <c r="B46" s="7">
        <v>230815246033</v>
      </c>
      <c r="C46" s="8" t="s">
        <v>66</v>
      </c>
      <c r="D46" s="9" t="str">
        <f>_xlfn.XLOOKUP(B46:B185,[1]拟聘140人!$P$3:$P$142,[1]拟聘140人!$E$3:$E$142)</f>
        <v>男</v>
      </c>
      <c r="E46" s="10" t="s">
        <v>67</v>
      </c>
      <c r="F46" s="9"/>
    </row>
    <row r="47" ht="20" customHeight="1" spans="1:6">
      <c r="A47" s="6">
        <v>45</v>
      </c>
      <c r="B47" s="7">
        <v>230815246213</v>
      </c>
      <c r="C47" s="8" t="s">
        <v>68</v>
      </c>
      <c r="D47" s="9" t="str">
        <f>_xlfn.XLOOKUP(B47:B186,[1]拟聘140人!$P$3:$P$142,[1]拟聘140人!$E$3:$E$142)</f>
        <v>男</v>
      </c>
      <c r="E47" s="10" t="s">
        <v>67</v>
      </c>
      <c r="F47" s="9"/>
    </row>
    <row r="48" ht="20" customHeight="1" spans="1:6">
      <c r="A48" s="6">
        <v>46</v>
      </c>
      <c r="B48" s="7">
        <v>230815246126</v>
      </c>
      <c r="C48" s="8" t="s">
        <v>69</v>
      </c>
      <c r="D48" s="9" t="str">
        <f>_xlfn.XLOOKUP(B48:B187,[1]拟聘140人!$P$3:$P$142,[1]拟聘140人!$E$3:$E$142)</f>
        <v>男</v>
      </c>
      <c r="E48" s="10" t="s">
        <v>67</v>
      </c>
      <c r="F48" s="9"/>
    </row>
    <row r="49" ht="20" customHeight="1" spans="1:6">
      <c r="A49" s="6">
        <v>47</v>
      </c>
      <c r="B49" s="7">
        <v>230815245926</v>
      </c>
      <c r="C49" s="8" t="s">
        <v>70</v>
      </c>
      <c r="D49" s="9" t="str">
        <f>_xlfn.XLOOKUP(B49:B188,[1]拟聘140人!$P$3:$P$142,[1]拟聘140人!$E$3:$E$142)</f>
        <v>女</v>
      </c>
      <c r="E49" s="10" t="s">
        <v>67</v>
      </c>
      <c r="F49" s="9"/>
    </row>
    <row r="50" ht="20" customHeight="1" spans="1:6">
      <c r="A50" s="6">
        <v>48</v>
      </c>
      <c r="B50" s="7">
        <v>230815245724</v>
      </c>
      <c r="C50" s="8" t="s">
        <v>71</v>
      </c>
      <c r="D50" s="9" t="str">
        <f>_xlfn.XLOOKUP(B50:B189,[1]拟聘140人!$P$3:$P$142,[1]拟聘140人!$E$3:$E$142)</f>
        <v>男</v>
      </c>
      <c r="E50" s="10" t="s">
        <v>67</v>
      </c>
      <c r="F50" s="9"/>
    </row>
    <row r="51" ht="20" customHeight="1" spans="1:6">
      <c r="A51" s="6">
        <v>49</v>
      </c>
      <c r="B51" s="7">
        <v>230815245919</v>
      </c>
      <c r="C51" s="8" t="s">
        <v>72</v>
      </c>
      <c r="D51" s="9" t="str">
        <f>_xlfn.XLOOKUP(B51:B190,[1]拟聘140人!$P$3:$P$142,[1]拟聘140人!$E$3:$E$142)</f>
        <v>男</v>
      </c>
      <c r="E51" s="10" t="s">
        <v>67</v>
      </c>
      <c r="F51" s="9"/>
    </row>
    <row r="52" ht="20" customHeight="1" spans="1:6">
      <c r="A52" s="6">
        <v>50</v>
      </c>
      <c r="B52" s="7">
        <v>230815246117</v>
      </c>
      <c r="C52" s="8" t="s">
        <v>73</v>
      </c>
      <c r="D52" s="9" t="str">
        <f>_xlfn.XLOOKUP(B52:B191,[1]拟聘140人!$P$3:$P$142,[1]拟聘140人!$E$3:$E$142)</f>
        <v>女</v>
      </c>
      <c r="E52" s="10" t="s">
        <v>67</v>
      </c>
      <c r="F52" s="9"/>
    </row>
    <row r="53" ht="20" customHeight="1" spans="1:6">
      <c r="A53" s="6">
        <v>51</v>
      </c>
      <c r="B53" s="7">
        <v>230815246027</v>
      </c>
      <c r="C53" s="8" t="s">
        <v>74</v>
      </c>
      <c r="D53" s="9" t="str">
        <f>_xlfn.XLOOKUP(B53:B192,[1]拟聘140人!$P$3:$P$142,[1]拟聘140人!$E$3:$E$142)</f>
        <v>男</v>
      </c>
      <c r="E53" s="10" t="s">
        <v>67</v>
      </c>
      <c r="F53" s="9"/>
    </row>
    <row r="54" ht="20" customHeight="1" spans="1:6">
      <c r="A54" s="6">
        <v>52</v>
      </c>
      <c r="B54" s="7">
        <v>230815245915</v>
      </c>
      <c r="C54" s="8" t="s">
        <v>75</v>
      </c>
      <c r="D54" s="9" t="str">
        <f>_xlfn.XLOOKUP(B54:B193,[1]拟聘140人!$P$3:$P$142,[1]拟聘140人!$E$3:$E$142)</f>
        <v>女</v>
      </c>
      <c r="E54" s="10" t="s">
        <v>67</v>
      </c>
      <c r="F54" s="9"/>
    </row>
    <row r="55" ht="20" customHeight="1" spans="1:6">
      <c r="A55" s="6">
        <v>53</v>
      </c>
      <c r="B55" s="7">
        <v>230815233810</v>
      </c>
      <c r="C55" s="8" t="s">
        <v>76</v>
      </c>
      <c r="D55" s="9" t="str">
        <f>_xlfn.XLOOKUP(B55:B194,[1]拟聘140人!$P$3:$P$142,[1]拟聘140人!$E$3:$E$142)</f>
        <v>女</v>
      </c>
      <c r="E55" s="10" t="s">
        <v>77</v>
      </c>
      <c r="F55" s="9"/>
    </row>
    <row r="56" ht="20" customHeight="1" spans="1:6">
      <c r="A56" s="6">
        <v>54</v>
      </c>
      <c r="B56" s="7">
        <v>230815232002</v>
      </c>
      <c r="C56" s="8" t="s">
        <v>78</v>
      </c>
      <c r="D56" s="9" t="str">
        <f>_xlfn.XLOOKUP(B56:B195,[1]拟聘140人!$P$3:$P$142,[1]拟聘140人!$E$3:$E$142)</f>
        <v>女</v>
      </c>
      <c r="E56" s="10" t="s">
        <v>77</v>
      </c>
      <c r="F56" s="9"/>
    </row>
    <row r="57" ht="20" customHeight="1" spans="1:6">
      <c r="A57" s="6">
        <v>55</v>
      </c>
      <c r="B57" s="7">
        <v>230815231417</v>
      </c>
      <c r="C57" s="8" t="s">
        <v>79</v>
      </c>
      <c r="D57" s="9" t="str">
        <f>_xlfn.XLOOKUP(B57:B196,[1]拟聘140人!$P$3:$P$142,[1]拟聘140人!$E$3:$E$142)</f>
        <v>女</v>
      </c>
      <c r="E57" s="10" t="s">
        <v>77</v>
      </c>
      <c r="F57" s="9"/>
    </row>
    <row r="58" ht="20" customHeight="1" spans="1:6">
      <c r="A58" s="6">
        <v>56</v>
      </c>
      <c r="B58" s="7">
        <v>230815232309</v>
      </c>
      <c r="C58" s="8" t="s">
        <v>80</v>
      </c>
      <c r="D58" s="9" t="str">
        <f>_xlfn.XLOOKUP(B58:B197,[1]拟聘140人!$P$3:$P$142,[1]拟聘140人!$E$3:$E$142)</f>
        <v>女</v>
      </c>
      <c r="E58" s="10" t="s">
        <v>77</v>
      </c>
      <c r="F58" s="9"/>
    </row>
    <row r="59" ht="20" customHeight="1" spans="1:6">
      <c r="A59" s="6">
        <v>57</v>
      </c>
      <c r="B59" s="7">
        <v>230815246413</v>
      </c>
      <c r="C59" s="8" t="s">
        <v>81</v>
      </c>
      <c r="D59" s="9" t="str">
        <f>_xlfn.XLOOKUP(B59:B198,[1]拟聘140人!$P$3:$P$142,[1]拟聘140人!$E$3:$E$142)</f>
        <v>男</v>
      </c>
      <c r="E59" s="10" t="s">
        <v>82</v>
      </c>
      <c r="F59" s="9"/>
    </row>
    <row r="60" ht="20" customHeight="1" spans="1:6">
      <c r="A60" s="6">
        <v>58</v>
      </c>
      <c r="B60" s="7">
        <v>230815223004</v>
      </c>
      <c r="C60" s="8" t="s">
        <v>83</v>
      </c>
      <c r="D60" s="9" t="str">
        <f>_xlfn.XLOOKUP(B60:B199,[1]拟聘140人!$P$3:$P$142,[1]拟聘140人!$E$3:$E$142)</f>
        <v>女</v>
      </c>
      <c r="E60" s="10" t="s">
        <v>84</v>
      </c>
      <c r="F60" s="9"/>
    </row>
    <row r="61" ht="20" customHeight="1" spans="1:6">
      <c r="A61" s="6">
        <v>59</v>
      </c>
      <c r="B61" s="7">
        <v>230815223105</v>
      </c>
      <c r="C61" s="8" t="s">
        <v>85</v>
      </c>
      <c r="D61" s="9" t="str">
        <f>_xlfn.XLOOKUP(B61:B200,[1]拟聘140人!$P$3:$P$142,[1]拟聘140人!$E$3:$E$142)</f>
        <v>女</v>
      </c>
      <c r="E61" s="10" t="s">
        <v>84</v>
      </c>
      <c r="F61" s="9"/>
    </row>
    <row r="62" ht="20" customHeight="1" spans="1:6">
      <c r="A62" s="6">
        <v>60</v>
      </c>
      <c r="B62" s="7">
        <v>230815223208</v>
      </c>
      <c r="C62" s="8" t="s">
        <v>86</v>
      </c>
      <c r="D62" s="9" t="str">
        <f>_xlfn.XLOOKUP(B62:B201,[1]拟聘140人!$P$3:$P$142,[1]拟聘140人!$E$3:$E$142)</f>
        <v>女</v>
      </c>
      <c r="E62" s="10" t="s">
        <v>84</v>
      </c>
      <c r="F62" s="9"/>
    </row>
    <row r="63" ht="20" customHeight="1" spans="1:6">
      <c r="A63" s="6">
        <v>61</v>
      </c>
      <c r="B63" s="7">
        <v>230815222933</v>
      </c>
      <c r="C63" s="8" t="s">
        <v>87</v>
      </c>
      <c r="D63" s="9" t="str">
        <f>_xlfn.XLOOKUP(B63:B202,[1]拟聘140人!$P$3:$P$142,[1]拟聘140人!$E$3:$E$142)</f>
        <v>女</v>
      </c>
      <c r="E63" s="10" t="s">
        <v>84</v>
      </c>
      <c r="F63" s="9"/>
    </row>
    <row r="64" ht="20" customHeight="1" spans="1:6">
      <c r="A64" s="6">
        <v>62</v>
      </c>
      <c r="B64" s="7">
        <v>230815247605</v>
      </c>
      <c r="C64" s="8" t="s">
        <v>88</v>
      </c>
      <c r="D64" s="9" t="str">
        <f>_xlfn.XLOOKUP(B64:B203,[1]拟聘140人!$P$3:$P$142,[1]拟聘140人!$E$3:$E$142)</f>
        <v>女</v>
      </c>
      <c r="E64" s="10" t="s">
        <v>89</v>
      </c>
      <c r="F64" s="9"/>
    </row>
    <row r="65" ht="20" customHeight="1" spans="1:6">
      <c r="A65" s="6">
        <v>63</v>
      </c>
      <c r="B65" s="7">
        <v>230815247617</v>
      </c>
      <c r="C65" s="8" t="s">
        <v>90</v>
      </c>
      <c r="D65" s="9" t="str">
        <f>_xlfn.XLOOKUP(B65:B204,[1]拟聘140人!$P$3:$P$142,[1]拟聘140人!$E$3:$E$142)</f>
        <v>女</v>
      </c>
      <c r="E65" s="10" t="s">
        <v>89</v>
      </c>
      <c r="F65" s="9"/>
    </row>
    <row r="66" ht="20" customHeight="1" spans="1:6">
      <c r="A66" s="6">
        <v>64</v>
      </c>
      <c r="B66" s="7">
        <v>230815247606</v>
      </c>
      <c r="C66" s="8" t="s">
        <v>91</v>
      </c>
      <c r="D66" s="9" t="str">
        <f>_xlfn.XLOOKUP(B66:B205,[1]拟聘140人!$P$3:$P$142,[1]拟聘140人!$E$3:$E$142)</f>
        <v>女</v>
      </c>
      <c r="E66" s="10" t="s">
        <v>89</v>
      </c>
      <c r="F66" s="9"/>
    </row>
    <row r="67" ht="20" customHeight="1" spans="1:6">
      <c r="A67" s="6">
        <v>65</v>
      </c>
      <c r="B67" s="7">
        <v>230815247622</v>
      </c>
      <c r="C67" s="8" t="s">
        <v>92</v>
      </c>
      <c r="D67" s="9" t="str">
        <f>_xlfn.XLOOKUP(B67:B206,[1]拟聘140人!$P$3:$P$142,[1]拟聘140人!$E$3:$E$142)</f>
        <v>女</v>
      </c>
      <c r="E67" s="10" t="s">
        <v>89</v>
      </c>
      <c r="F67" s="9"/>
    </row>
    <row r="68" ht="20" customHeight="1" spans="1:6">
      <c r="A68" s="6">
        <v>66</v>
      </c>
      <c r="B68" s="7">
        <v>230815247632</v>
      </c>
      <c r="C68" s="8" t="s">
        <v>93</v>
      </c>
      <c r="D68" s="9" t="str">
        <f>_xlfn.XLOOKUP(B68:B207,[1]拟聘140人!$P$3:$P$142,[1]拟聘140人!$E$3:$E$142)</f>
        <v>女</v>
      </c>
      <c r="E68" s="10" t="s">
        <v>89</v>
      </c>
      <c r="F68" s="9"/>
    </row>
    <row r="69" ht="20" customHeight="1" spans="1:6">
      <c r="A69" s="6">
        <v>67</v>
      </c>
      <c r="B69" s="7">
        <v>230815235716</v>
      </c>
      <c r="C69" s="8" t="s">
        <v>94</v>
      </c>
      <c r="D69" s="9" t="str">
        <f>_xlfn.XLOOKUP(B69:B208,[1]拟聘140人!$P$3:$P$142,[1]拟聘140人!$E$3:$E$142)</f>
        <v>女</v>
      </c>
      <c r="E69" s="10" t="s">
        <v>95</v>
      </c>
      <c r="F69" s="9"/>
    </row>
    <row r="70" ht="20" customHeight="1" spans="1:6">
      <c r="A70" s="6">
        <v>68</v>
      </c>
      <c r="B70" s="7">
        <v>230815242919</v>
      </c>
      <c r="C70" s="8" t="s">
        <v>96</v>
      </c>
      <c r="D70" s="9" t="str">
        <f>_xlfn.XLOOKUP(B70:B209,[1]拟聘140人!$P$3:$P$142,[1]拟聘140人!$E$3:$E$142)</f>
        <v>女</v>
      </c>
      <c r="E70" s="10" t="s">
        <v>97</v>
      </c>
      <c r="F70" s="9"/>
    </row>
    <row r="71" ht="20" customHeight="1" spans="1:6">
      <c r="A71" s="6">
        <v>69</v>
      </c>
      <c r="B71" s="7">
        <v>230815243234</v>
      </c>
      <c r="C71" s="8" t="s">
        <v>98</v>
      </c>
      <c r="D71" s="9" t="str">
        <f>_xlfn.XLOOKUP(B71:B210,[1]拟聘140人!$P$3:$P$142,[1]拟聘140人!$E$3:$E$142)</f>
        <v>男</v>
      </c>
      <c r="E71" s="10" t="s">
        <v>97</v>
      </c>
      <c r="F71" s="9"/>
    </row>
    <row r="72" ht="20" customHeight="1" spans="1:6">
      <c r="A72" s="6">
        <v>70</v>
      </c>
      <c r="B72" s="7">
        <v>230815242924</v>
      </c>
      <c r="C72" s="8" t="s">
        <v>99</v>
      </c>
      <c r="D72" s="9" t="str">
        <f>_xlfn.XLOOKUP(B72:B211,[1]拟聘140人!$P$3:$P$142,[1]拟聘140人!$E$3:$E$142)</f>
        <v>男</v>
      </c>
      <c r="E72" s="10" t="s">
        <v>97</v>
      </c>
      <c r="F72" s="9"/>
    </row>
    <row r="73" ht="20" customHeight="1" spans="1:6">
      <c r="A73" s="6">
        <v>71</v>
      </c>
      <c r="B73" s="7">
        <v>230815243120</v>
      </c>
      <c r="C73" s="8" t="s">
        <v>100</v>
      </c>
      <c r="D73" s="9" t="str">
        <f>_xlfn.XLOOKUP(B73:B212,[1]拟聘140人!$P$3:$P$142,[1]拟聘140人!$E$3:$E$142)</f>
        <v>男</v>
      </c>
      <c r="E73" s="10" t="s">
        <v>97</v>
      </c>
      <c r="F73" s="9"/>
    </row>
    <row r="74" ht="20" customHeight="1" spans="1:6">
      <c r="A74" s="6">
        <v>72</v>
      </c>
      <c r="B74" s="7">
        <v>230815242735</v>
      </c>
      <c r="C74" s="8" t="s">
        <v>101</v>
      </c>
      <c r="D74" s="9" t="str">
        <f>_xlfn.XLOOKUP(B74:B213,[1]拟聘140人!$P$3:$P$142,[1]拟聘140人!$E$3:$E$142)</f>
        <v>男</v>
      </c>
      <c r="E74" s="10" t="s">
        <v>97</v>
      </c>
      <c r="F74" s="9"/>
    </row>
    <row r="75" ht="20" customHeight="1" spans="1:6">
      <c r="A75" s="6">
        <v>73</v>
      </c>
      <c r="B75" s="7">
        <v>230815224511</v>
      </c>
      <c r="C75" s="8" t="s">
        <v>102</v>
      </c>
      <c r="D75" s="9" t="str">
        <f>_xlfn.XLOOKUP(B75:B214,[1]拟聘140人!$P$3:$P$142,[1]拟聘140人!$E$3:$E$142)</f>
        <v>男</v>
      </c>
      <c r="E75" s="10" t="s">
        <v>103</v>
      </c>
      <c r="F75" s="9"/>
    </row>
    <row r="76" ht="20" customHeight="1" spans="1:6">
      <c r="A76" s="6">
        <v>74</v>
      </c>
      <c r="B76" s="7">
        <v>230815224520</v>
      </c>
      <c r="C76" s="8" t="s">
        <v>104</v>
      </c>
      <c r="D76" s="9" t="str">
        <f>_xlfn.XLOOKUP(B76:B215,[1]拟聘140人!$P$3:$P$142,[1]拟聘140人!$E$3:$E$142)</f>
        <v>男</v>
      </c>
      <c r="E76" s="10" t="s">
        <v>103</v>
      </c>
      <c r="F76" s="9"/>
    </row>
    <row r="77" ht="20" customHeight="1" spans="1:6">
      <c r="A77" s="6">
        <v>75</v>
      </c>
      <c r="B77" s="7">
        <v>230815224506</v>
      </c>
      <c r="C77" s="8" t="s">
        <v>105</v>
      </c>
      <c r="D77" s="9" t="str">
        <f>_xlfn.XLOOKUP(B77:B216,[1]拟聘140人!$P$3:$P$142,[1]拟聘140人!$E$3:$E$142)</f>
        <v>男</v>
      </c>
      <c r="E77" s="10" t="s">
        <v>103</v>
      </c>
      <c r="F77" s="9"/>
    </row>
    <row r="78" ht="20" customHeight="1" spans="1:6">
      <c r="A78" s="6">
        <v>76</v>
      </c>
      <c r="B78" s="7">
        <v>230815235609</v>
      </c>
      <c r="C78" s="8" t="s">
        <v>106</v>
      </c>
      <c r="D78" s="9" t="str">
        <f>_xlfn.XLOOKUP(B78:B217,[1]拟聘140人!$P$3:$P$142,[1]拟聘140人!$E$3:$E$142)</f>
        <v>女</v>
      </c>
      <c r="E78" s="10" t="s">
        <v>107</v>
      </c>
      <c r="F78" s="9"/>
    </row>
    <row r="79" ht="20" customHeight="1" spans="1:6">
      <c r="A79" s="6">
        <v>77</v>
      </c>
      <c r="B79" s="7">
        <v>230815234918</v>
      </c>
      <c r="C79" s="8" t="s">
        <v>108</v>
      </c>
      <c r="D79" s="9" t="str">
        <f>_xlfn.XLOOKUP(B79:B218,[1]拟聘140人!$P$3:$P$142,[1]拟聘140人!$E$3:$E$142)</f>
        <v>男</v>
      </c>
      <c r="E79" s="10" t="s">
        <v>109</v>
      </c>
      <c r="F79" s="9"/>
    </row>
    <row r="80" ht="20" customHeight="1" spans="1:6">
      <c r="A80" s="6">
        <v>78</v>
      </c>
      <c r="B80" s="7">
        <v>230815243630</v>
      </c>
      <c r="C80" s="8" t="s">
        <v>110</v>
      </c>
      <c r="D80" s="9" t="str">
        <f>_xlfn.XLOOKUP(B80:B219,[1]拟聘140人!$P$3:$P$142,[1]拟聘140人!$E$3:$E$142)</f>
        <v>女</v>
      </c>
      <c r="E80" s="10" t="s">
        <v>111</v>
      </c>
      <c r="F80" s="9"/>
    </row>
    <row r="81" ht="20" customHeight="1" spans="1:6">
      <c r="A81" s="6">
        <v>79</v>
      </c>
      <c r="B81" s="7">
        <v>230815243325</v>
      </c>
      <c r="C81" s="8" t="s">
        <v>112</v>
      </c>
      <c r="D81" s="9" t="str">
        <f>_xlfn.XLOOKUP(B81:B220,[1]拟聘140人!$P$3:$P$142,[1]拟聘140人!$E$3:$E$142)</f>
        <v>女</v>
      </c>
      <c r="E81" s="10" t="s">
        <v>111</v>
      </c>
      <c r="F81" s="9"/>
    </row>
    <row r="82" ht="20" customHeight="1" spans="1:6">
      <c r="A82" s="6">
        <v>80</v>
      </c>
      <c r="B82" s="7">
        <v>230815243735</v>
      </c>
      <c r="C82" s="8" t="s">
        <v>113</v>
      </c>
      <c r="D82" s="9" t="str">
        <f>_xlfn.XLOOKUP(B82:B221,[1]拟聘140人!$P$3:$P$142,[1]拟聘140人!$E$3:$E$142)</f>
        <v>男</v>
      </c>
      <c r="E82" s="10" t="s">
        <v>111</v>
      </c>
      <c r="F82" s="9"/>
    </row>
    <row r="83" ht="20" customHeight="1" spans="1:6">
      <c r="A83" s="6">
        <v>81</v>
      </c>
      <c r="B83" s="7">
        <v>230815243421</v>
      </c>
      <c r="C83" s="8" t="s">
        <v>114</v>
      </c>
      <c r="D83" s="9" t="str">
        <f>_xlfn.XLOOKUP(B83:B222,[1]拟聘140人!$P$3:$P$142,[1]拟聘140人!$E$3:$E$142)</f>
        <v>女</v>
      </c>
      <c r="E83" s="10" t="s">
        <v>111</v>
      </c>
      <c r="F83" s="9"/>
    </row>
    <row r="84" ht="20" customHeight="1" spans="1:6">
      <c r="A84" s="6">
        <v>82</v>
      </c>
      <c r="B84" s="7">
        <v>230815214623</v>
      </c>
      <c r="C84" s="8" t="s">
        <v>115</v>
      </c>
      <c r="D84" s="9" t="str">
        <f>_xlfn.XLOOKUP(B84:B223,[1]拟聘140人!$P$3:$P$142,[1]拟聘140人!$E$3:$E$142)</f>
        <v>女</v>
      </c>
      <c r="E84" s="10" t="s">
        <v>116</v>
      </c>
      <c r="F84" s="9"/>
    </row>
    <row r="85" ht="20" customHeight="1" spans="1:6">
      <c r="A85" s="6">
        <v>83</v>
      </c>
      <c r="B85" s="7">
        <v>230815235433</v>
      </c>
      <c r="C85" s="8" t="s">
        <v>117</v>
      </c>
      <c r="D85" s="9" t="str">
        <f>_xlfn.XLOOKUP(B85:B224,[1]拟聘140人!$P$3:$P$142,[1]拟聘140人!$E$3:$E$142)</f>
        <v>男</v>
      </c>
      <c r="E85" s="10" t="s">
        <v>118</v>
      </c>
      <c r="F85" s="9"/>
    </row>
    <row r="86" ht="20" customHeight="1" spans="1:6">
      <c r="A86" s="6">
        <v>84</v>
      </c>
      <c r="B86" s="7">
        <v>230815235516</v>
      </c>
      <c r="C86" s="8" t="s">
        <v>119</v>
      </c>
      <c r="D86" s="9" t="str">
        <f>_xlfn.XLOOKUP(B86:B225,[1]拟聘140人!$P$3:$P$142,[1]拟聘140人!$E$3:$E$142)</f>
        <v>男</v>
      </c>
      <c r="E86" s="10" t="s">
        <v>118</v>
      </c>
      <c r="F86" s="9"/>
    </row>
    <row r="87" ht="20" customHeight="1" spans="1:6">
      <c r="A87" s="6">
        <v>85</v>
      </c>
      <c r="B87" s="7">
        <v>230815224026</v>
      </c>
      <c r="C87" s="8" t="s">
        <v>120</v>
      </c>
      <c r="D87" s="9" t="str">
        <f>_xlfn.XLOOKUP(B87:B226,[1]拟聘140人!$P$3:$P$142,[1]拟聘140人!$E$3:$E$142)</f>
        <v>男</v>
      </c>
      <c r="E87" s="10" t="s">
        <v>121</v>
      </c>
      <c r="F87" s="9"/>
    </row>
    <row r="88" ht="20" customHeight="1" spans="1:6">
      <c r="A88" s="6">
        <v>86</v>
      </c>
      <c r="B88" s="7">
        <v>230815224107</v>
      </c>
      <c r="C88" s="8" t="s">
        <v>122</v>
      </c>
      <c r="D88" s="9" t="str">
        <f>_xlfn.XLOOKUP(B88:B227,[1]拟聘140人!$P$3:$P$142,[1]拟聘140人!$E$3:$E$142)</f>
        <v>男</v>
      </c>
      <c r="E88" s="10" t="s">
        <v>121</v>
      </c>
      <c r="F88" s="9"/>
    </row>
    <row r="89" ht="20" customHeight="1" spans="1:6">
      <c r="A89" s="6">
        <v>87</v>
      </c>
      <c r="B89" s="7">
        <v>230815224113</v>
      </c>
      <c r="C89" s="8" t="s">
        <v>123</v>
      </c>
      <c r="D89" s="9" t="str">
        <f>_xlfn.XLOOKUP(B89:B228,[1]拟聘140人!$P$3:$P$142,[1]拟聘140人!$E$3:$E$142)</f>
        <v>男</v>
      </c>
      <c r="E89" s="10" t="s">
        <v>121</v>
      </c>
      <c r="F89" s="9"/>
    </row>
    <row r="90" ht="20" customHeight="1" spans="1:6">
      <c r="A90" s="6">
        <v>88</v>
      </c>
      <c r="B90" s="7">
        <v>230815223928</v>
      </c>
      <c r="C90" s="8" t="s">
        <v>124</v>
      </c>
      <c r="D90" s="9" t="str">
        <f>_xlfn.XLOOKUP(B90:B229,[1]拟聘140人!$P$3:$P$142,[1]拟聘140人!$E$3:$E$142)</f>
        <v>女</v>
      </c>
      <c r="E90" s="10" t="s">
        <v>121</v>
      </c>
      <c r="F90" s="9"/>
    </row>
    <row r="91" ht="20" customHeight="1" spans="1:6">
      <c r="A91" s="6">
        <v>89</v>
      </c>
      <c r="B91" s="7">
        <v>230815224115</v>
      </c>
      <c r="C91" s="8" t="s">
        <v>125</v>
      </c>
      <c r="D91" s="9" t="str">
        <f>_xlfn.XLOOKUP(B91:B230,[1]拟聘140人!$P$3:$P$142,[1]拟聘140人!$E$3:$E$142)</f>
        <v>男</v>
      </c>
      <c r="E91" s="10" t="s">
        <v>121</v>
      </c>
      <c r="F91" s="9"/>
    </row>
    <row r="92" ht="20" customHeight="1" spans="1:6">
      <c r="A92" s="6">
        <v>90</v>
      </c>
      <c r="B92" s="7">
        <v>230815223933</v>
      </c>
      <c r="C92" s="8" t="s">
        <v>126</v>
      </c>
      <c r="D92" s="9" t="str">
        <f>_xlfn.XLOOKUP(B92:B231,[1]拟聘140人!$P$3:$P$142,[1]拟聘140人!$E$3:$E$142)</f>
        <v>男</v>
      </c>
      <c r="E92" s="10" t="s">
        <v>121</v>
      </c>
      <c r="F92" s="9"/>
    </row>
    <row r="93" ht="20" customHeight="1" spans="1:6">
      <c r="A93" s="6">
        <v>91</v>
      </c>
      <c r="B93" s="7">
        <v>230815224018</v>
      </c>
      <c r="C93" s="8" t="s">
        <v>127</v>
      </c>
      <c r="D93" s="9" t="str">
        <f>_xlfn.XLOOKUP(B93:B232,[1]拟聘140人!$P$3:$P$142,[1]拟聘140人!$E$3:$E$142)</f>
        <v>男</v>
      </c>
      <c r="E93" s="10" t="s">
        <v>121</v>
      </c>
      <c r="F93" s="9"/>
    </row>
    <row r="94" ht="20" customHeight="1" spans="1:6">
      <c r="A94" s="6">
        <v>92</v>
      </c>
      <c r="B94" s="7">
        <v>230815224121</v>
      </c>
      <c r="C94" s="8" t="s">
        <v>128</v>
      </c>
      <c r="D94" s="9" t="str">
        <f>_xlfn.XLOOKUP(B94:B233,[1]拟聘140人!$P$3:$P$142,[1]拟聘140人!$E$3:$E$142)</f>
        <v>男</v>
      </c>
      <c r="E94" s="10" t="s">
        <v>121</v>
      </c>
      <c r="F94" s="9"/>
    </row>
    <row r="95" ht="20" customHeight="1" spans="1:6">
      <c r="A95" s="6">
        <v>93</v>
      </c>
      <c r="B95" s="7">
        <v>230815224108</v>
      </c>
      <c r="C95" s="8" t="s">
        <v>129</v>
      </c>
      <c r="D95" s="9" t="str">
        <f>_xlfn.XLOOKUP(B95:B234,[1]拟聘140人!$P$3:$P$142,[1]拟聘140人!$E$3:$E$142)</f>
        <v>男</v>
      </c>
      <c r="E95" s="10" t="s">
        <v>121</v>
      </c>
      <c r="F95" s="9"/>
    </row>
    <row r="96" ht="20" customHeight="1" spans="1:6">
      <c r="A96" s="6">
        <v>94</v>
      </c>
      <c r="B96" s="7">
        <v>230815224128</v>
      </c>
      <c r="C96" s="8" t="s">
        <v>130</v>
      </c>
      <c r="D96" s="9" t="str">
        <f>_xlfn.XLOOKUP(B96:B235,[1]拟聘140人!$P$3:$P$142,[1]拟聘140人!$E$3:$E$142)</f>
        <v>男</v>
      </c>
      <c r="E96" s="10" t="s">
        <v>121</v>
      </c>
      <c r="F96" s="9"/>
    </row>
    <row r="97" ht="20" customHeight="1" spans="1:6">
      <c r="A97" s="6">
        <v>95</v>
      </c>
      <c r="B97" s="7">
        <v>230815224124</v>
      </c>
      <c r="C97" s="8" t="s">
        <v>131</v>
      </c>
      <c r="D97" s="9" t="str">
        <f>_xlfn.XLOOKUP(B97:B236,[1]拟聘140人!$P$3:$P$142,[1]拟聘140人!$E$3:$E$142)</f>
        <v>男</v>
      </c>
      <c r="E97" s="10" t="s">
        <v>121</v>
      </c>
      <c r="F97" s="9"/>
    </row>
    <row r="98" ht="20" customHeight="1" spans="1:6">
      <c r="A98" s="6">
        <v>96</v>
      </c>
      <c r="B98" s="7">
        <v>230815223927</v>
      </c>
      <c r="C98" s="8" t="s">
        <v>132</v>
      </c>
      <c r="D98" s="9" t="str">
        <f>_xlfn.XLOOKUP(B98:B237,[1]拟聘140人!$P$3:$P$142,[1]拟聘140人!$E$3:$E$142)</f>
        <v>女</v>
      </c>
      <c r="E98" s="10" t="s">
        <v>121</v>
      </c>
      <c r="F98" s="9"/>
    </row>
    <row r="99" ht="20" customHeight="1" spans="1:6">
      <c r="A99" s="6">
        <v>97</v>
      </c>
      <c r="B99" s="7">
        <v>230815223935</v>
      </c>
      <c r="C99" s="8" t="s">
        <v>133</v>
      </c>
      <c r="D99" s="9" t="str">
        <f>_xlfn.XLOOKUP(B99:B238,[1]拟聘140人!$P$3:$P$142,[1]拟聘140人!$E$3:$E$142)</f>
        <v>男</v>
      </c>
      <c r="E99" s="10" t="s">
        <v>121</v>
      </c>
      <c r="F99" s="9"/>
    </row>
    <row r="100" ht="20" customHeight="1" spans="1:6">
      <c r="A100" s="6">
        <v>98</v>
      </c>
      <c r="B100" s="7">
        <v>230815224112</v>
      </c>
      <c r="C100" s="8" t="s">
        <v>134</v>
      </c>
      <c r="D100" s="9" t="str">
        <f>_xlfn.XLOOKUP(B100:B239,[1]拟聘140人!$P$3:$P$142,[1]拟聘140人!$E$3:$E$142)</f>
        <v>男</v>
      </c>
      <c r="E100" s="10" t="s">
        <v>121</v>
      </c>
      <c r="F100" s="9"/>
    </row>
    <row r="101" ht="20" customHeight="1" spans="1:6">
      <c r="A101" s="6">
        <v>99</v>
      </c>
      <c r="B101" s="7">
        <v>230815214634</v>
      </c>
      <c r="C101" s="8" t="s">
        <v>135</v>
      </c>
      <c r="D101" s="9" t="str">
        <f>_xlfn.XLOOKUP(B101:B240,[1]拟聘140人!$P$3:$P$142,[1]拟聘140人!$E$3:$E$142)</f>
        <v>女</v>
      </c>
      <c r="E101" s="10" t="s">
        <v>136</v>
      </c>
      <c r="F101" s="9"/>
    </row>
    <row r="102" ht="20" customHeight="1" spans="1:6">
      <c r="A102" s="6">
        <v>100</v>
      </c>
      <c r="B102" s="7">
        <v>230815235104</v>
      </c>
      <c r="C102" s="8" t="s">
        <v>137</v>
      </c>
      <c r="D102" s="9" t="str">
        <f>_xlfn.XLOOKUP(B102:B241,[1]拟聘140人!$P$3:$P$142,[1]拟聘140人!$E$3:$E$142)</f>
        <v>女</v>
      </c>
      <c r="E102" s="10" t="s">
        <v>138</v>
      </c>
      <c r="F102" s="9"/>
    </row>
    <row r="103" ht="20" customHeight="1" spans="1:6">
      <c r="A103" s="6">
        <v>101</v>
      </c>
      <c r="B103" s="7">
        <v>230815235110</v>
      </c>
      <c r="C103" s="8" t="s">
        <v>139</v>
      </c>
      <c r="D103" s="9" t="str">
        <f>_xlfn.XLOOKUP(B103:B242,[1]拟聘140人!$P$3:$P$142,[1]拟聘140人!$E$3:$E$142)</f>
        <v>女</v>
      </c>
      <c r="E103" s="10" t="s">
        <v>138</v>
      </c>
      <c r="F103" s="9"/>
    </row>
    <row r="104" ht="20" customHeight="1" spans="1:6">
      <c r="A104" s="6">
        <v>102</v>
      </c>
      <c r="B104" s="7">
        <v>230815235118</v>
      </c>
      <c r="C104" s="8" t="s">
        <v>140</v>
      </c>
      <c r="D104" s="9" t="str">
        <f>_xlfn.XLOOKUP(B104:B243,[1]拟聘140人!$P$3:$P$142,[1]拟聘140人!$E$3:$E$142)</f>
        <v>女</v>
      </c>
      <c r="E104" s="10" t="s">
        <v>138</v>
      </c>
      <c r="F104" s="9"/>
    </row>
    <row r="105" ht="20" customHeight="1" spans="1:6">
      <c r="A105" s="6">
        <v>103</v>
      </c>
      <c r="B105" s="7">
        <v>230815235032</v>
      </c>
      <c r="C105" s="8" t="s">
        <v>141</v>
      </c>
      <c r="D105" s="9" t="str">
        <f>_xlfn.XLOOKUP(B105:B244,[1]拟聘140人!$P$3:$P$142,[1]拟聘140人!$E$3:$E$142)</f>
        <v>女</v>
      </c>
      <c r="E105" s="10" t="s">
        <v>142</v>
      </c>
      <c r="F105" s="9"/>
    </row>
    <row r="106" ht="20" customHeight="1" spans="1:6">
      <c r="A106" s="6">
        <v>104</v>
      </c>
      <c r="B106" s="7">
        <v>230815235015</v>
      </c>
      <c r="C106" s="8" t="s">
        <v>143</v>
      </c>
      <c r="D106" s="9" t="str">
        <f>_xlfn.XLOOKUP(B106:B245,[1]拟聘140人!$P$3:$P$142,[1]拟聘140人!$E$3:$E$142)</f>
        <v>女</v>
      </c>
      <c r="E106" s="10" t="s">
        <v>142</v>
      </c>
      <c r="F106" s="9"/>
    </row>
    <row r="107" ht="20" customHeight="1" spans="1:6">
      <c r="A107" s="6">
        <v>105</v>
      </c>
      <c r="B107" s="7">
        <v>230815235017</v>
      </c>
      <c r="C107" s="8" t="s">
        <v>144</v>
      </c>
      <c r="D107" s="9" t="str">
        <f>_xlfn.XLOOKUP(B107:B246,[1]拟聘140人!$P$3:$P$142,[1]拟聘140人!$E$3:$E$142)</f>
        <v>女</v>
      </c>
      <c r="E107" s="10" t="s">
        <v>142</v>
      </c>
      <c r="F107" s="9"/>
    </row>
    <row r="108" ht="20" customHeight="1" spans="1:6">
      <c r="A108" s="6">
        <v>106</v>
      </c>
      <c r="B108" s="7">
        <v>230815235202</v>
      </c>
      <c r="C108" s="8" t="s">
        <v>145</v>
      </c>
      <c r="D108" s="9" t="str">
        <f>_xlfn.XLOOKUP(B108:B247,[1]拟聘140人!$P$3:$P$142,[1]拟聘140人!$E$3:$E$142)</f>
        <v>女</v>
      </c>
      <c r="E108" s="10" t="s">
        <v>146</v>
      </c>
      <c r="F108" s="9"/>
    </row>
    <row r="109" ht="20" customHeight="1" spans="1:6">
      <c r="A109" s="6">
        <v>107</v>
      </c>
      <c r="B109" s="7">
        <v>230815235318</v>
      </c>
      <c r="C109" s="8" t="s">
        <v>147</v>
      </c>
      <c r="D109" s="9" t="str">
        <f>_xlfn.XLOOKUP(B109:B248,[1]拟聘140人!$P$3:$P$142,[1]拟聘140人!$E$3:$E$142)</f>
        <v>女</v>
      </c>
      <c r="E109" s="10" t="s">
        <v>146</v>
      </c>
      <c r="F109" s="9"/>
    </row>
    <row r="110" ht="20" customHeight="1" spans="1:6">
      <c r="A110" s="6">
        <v>108</v>
      </c>
      <c r="B110" s="7">
        <v>230815235009</v>
      </c>
      <c r="C110" s="8" t="s">
        <v>148</v>
      </c>
      <c r="D110" s="9" t="str">
        <f>_xlfn.XLOOKUP(B110:B249,[1]拟聘140人!$P$3:$P$142,[1]拟聘140人!$E$3:$E$142)</f>
        <v>女</v>
      </c>
      <c r="E110" s="10" t="s">
        <v>149</v>
      </c>
      <c r="F110" s="9"/>
    </row>
    <row r="111" ht="20" customHeight="1" spans="1:6">
      <c r="A111" s="6">
        <v>109</v>
      </c>
      <c r="B111" s="7">
        <v>230815245409</v>
      </c>
      <c r="C111" s="8" t="s">
        <v>150</v>
      </c>
      <c r="D111" s="9" t="str">
        <f>_xlfn.XLOOKUP(B111:B250,[1]拟聘140人!$P$3:$P$142,[1]拟聘140人!$E$3:$E$142)</f>
        <v>女</v>
      </c>
      <c r="E111" s="10" t="s">
        <v>151</v>
      </c>
      <c r="F111" s="9"/>
    </row>
    <row r="112" ht="20" customHeight="1" spans="1:6">
      <c r="A112" s="6">
        <v>110</v>
      </c>
      <c r="B112" s="7">
        <v>230815245430</v>
      </c>
      <c r="C112" s="8" t="s">
        <v>152</v>
      </c>
      <c r="D112" s="9" t="str">
        <f>_xlfn.XLOOKUP(B112:B251,[1]拟聘140人!$P$3:$P$142,[1]拟聘140人!$E$3:$E$142)</f>
        <v>女</v>
      </c>
      <c r="E112" s="10" t="s">
        <v>151</v>
      </c>
      <c r="F112" s="9"/>
    </row>
    <row r="113" ht="20" customHeight="1" spans="1:6">
      <c r="A113" s="6">
        <v>111</v>
      </c>
      <c r="B113" s="7">
        <v>230815245604</v>
      </c>
      <c r="C113" s="8" t="s">
        <v>153</v>
      </c>
      <c r="D113" s="9" t="str">
        <f>_xlfn.XLOOKUP(B113:B252,[1]拟聘140人!$P$3:$P$142,[1]拟聘140人!$E$3:$E$142)</f>
        <v>女</v>
      </c>
      <c r="E113" s="10" t="s">
        <v>154</v>
      </c>
      <c r="F113" s="9"/>
    </row>
    <row r="114" ht="20" customHeight="1" spans="1:6">
      <c r="A114" s="6">
        <v>112</v>
      </c>
      <c r="B114" s="7">
        <v>230815244813</v>
      </c>
      <c r="C114" s="8" t="s">
        <v>155</v>
      </c>
      <c r="D114" s="9" t="str">
        <f>_xlfn.XLOOKUP(B114:B253,[1]拟聘140人!$P$3:$P$142,[1]拟聘140人!$E$3:$E$142)</f>
        <v>女</v>
      </c>
      <c r="E114" s="10" t="s">
        <v>156</v>
      </c>
      <c r="F114" s="9"/>
    </row>
    <row r="115" ht="20" customHeight="1" spans="1:6">
      <c r="A115" s="6">
        <v>113</v>
      </c>
      <c r="B115" s="7">
        <v>230815241430</v>
      </c>
      <c r="C115" s="8" t="s">
        <v>157</v>
      </c>
      <c r="D115" s="9" t="str">
        <f>_xlfn.XLOOKUP(B115:B254,[1]拟聘140人!$P$3:$P$142,[1]拟聘140人!$E$3:$E$142)</f>
        <v>女</v>
      </c>
      <c r="E115" s="10" t="s">
        <v>158</v>
      </c>
      <c r="F115" s="9"/>
    </row>
    <row r="116" ht="20" customHeight="1" spans="1:6">
      <c r="A116" s="6">
        <v>114</v>
      </c>
      <c r="B116" s="7">
        <v>230815241926</v>
      </c>
      <c r="C116" s="8" t="s">
        <v>159</v>
      </c>
      <c r="D116" s="9" t="str">
        <f>_xlfn.XLOOKUP(B116:B255,[1]拟聘140人!$P$3:$P$142,[1]拟聘140人!$E$3:$E$142)</f>
        <v>女</v>
      </c>
      <c r="E116" s="10" t="s">
        <v>158</v>
      </c>
      <c r="F116" s="9"/>
    </row>
    <row r="117" ht="20" customHeight="1" spans="1:6">
      <c r="A117" s="6">
        <v>115</v>
      </c>
      <c r="B117" s="7">
        <v>230815242207</v>
      </c>
      <c r="C117" s="8" t="s">
        <v>160</v>
      </c>
      <c r="D117" s="9" t="str">
        <f>_xlfn.XLOOKUP(B117:B256,[1]拟聘140人!$P$3:$P$142,[1]拟聘140人!$E$3:$E$142)</f>
        <v>女</v>
      </c>
      <c r="E117" s="10" t="s">
        <v>158</v>
      </c>
      <c r="F117" s="9"/>
    </row>
    <row r="118" ht="20" customHeight="1" spans="1:6">
      <c r="A118" s="6">
        <v>116</v>
      </c>
      <c r="B118" s="7">
        <v>230815241217</v>
      </c>
      <c r="C118" s="8" t="s">
        <v>161</v>
      </c>
      <c r="D118" s="9" t="str">
        <f>_xlfn.XLOOKUP(B118:B257,[1]拟聘140人!$P$3:$P$142,[1]拟聘140人!$E$3:$E$142)</f>
        <v>女</v>
      </c>
      <c r="E118" s="10" t="s">
        <v>162</v>
      </c>
      <c r="F118" s="9"/>
    </row>
    <row r="119" ht="20" customHeight="1" spans="1:6">
      <c r="A119" s="6">
        <v>117</v>
      </c>
      <c r="B119" s="7">
        <v>230815241329</v>
      </c>
      <c r="C119" s="8" t="s">
        <v>163</v>
      </c>
      <c r="D119" s="9" t="str">
        <f>_xlfn.XLOOKUP(B119:B258,[1]拟聘140人!$P$3:$P$142,[1]拟聘140人!$E$3:$E$142)</f>
        <v>女</v>
      </c>
      <c r="E119" s="10" t="s">
        <v>162</v>
      </c>
      <c r="F119" s="9"/>
    </row>
    <row r="120" ht="20" customHeight="1" spans="1:6">
      <c r="A120" s="6">
        <v>118</v>
      </c>
      <c r="B120" s="7">
        <v>230815240124</v>
      </c>
      <c r="C120" s="8" t="s">
        <v>164</v>
      </c>
      <c r="D120" s="9" t="str">
        <f>_xlfn.XLOOKUP(B120:B259,[1]拟聘140人!$P$3:$P$142,[1]拟聘140人!$E$3:$E$142)</f>
        <v>女</v>
      </c>
      <c r="E120" s="10" t="s">
        <v>162</v>
      </c>
      <c r="F120" s="9"/>
    </row>
    <row r="121" ht="20" customHeight="1" spans="1:6">
      <c r="A121" s="6">
        <v>119</v>
      </c>
      <c r="B121" s="7">
        <v>230815241210</v>
      </c>
      <c r="C121" s="8" t="s">
        <v>165</v>
      </c>
      <c r="D121" s="9" t="str">
        <f>_xlfn.XLOOKUP(B121:B260,[1]拟聘140人!$P$3:$P$142,[1]拟聘140人!$E$3:$E$142)</f>
        <v>女</v>
      </c>
      <c r="E121" s="10" t="s">
        <v>162</v>
      </c>
      <c r="F121" s="9"/>
    </row>
    <row r="122" ht="20" customHeight="1" spans="1:6">
      <c r="A122" s="6">
        <v>120</v>
      </c>
      <c r="B122" s="7">
        <v>230815240522</v>
      </c>
      <c r="C122" s="8" t="s">
        <v>166</v>
      </c>
      <c r="D122" s="9" t="str">
        <f>_xlfn.XLOOKUP(B122:B261,[1]拟聘140人!$P$3:$P$142,[1]拟聘140人!$E$3:$E$142)</f>
        <v>女</v>
      </c>
      <c r="E122" s="10" t="s">
        <v>162</v>
      </c>
      <c r="F122" s="9"/>
    </row>
    <row r="123" ht="20" customHeight="1" spans="1:6">
      <c r="A123" s="6">
        <v>121</v>
      </c>
      <c r="B123" s="7">
        <v>230815241322</v>
      </c>
      <c r="C123" s="8" t="s">
        <v>167</v>
      </c>
      <c r="D123" s="9" t="str">
        <f>_xlfn.XLOOKUP(B123:B262,[1]拟聘140人!$P$3:$P$142,[1]拟聘140人!$E$3:$E$142)</f>
        <v>女</v>
      </c>
      <c r="E123" s="10" t="s">
        <v>162</v>
      </c>
      <c r="F123" s="9"/>
    </row>
    <row r="124" ht="20" customHeight="1" spans="1:6">
      <c r="A124" s="6">
        <v>122</v>
      </c>
      <c r="B124" s="7">
        <v>230815246616</v>
      </c>
      <c r="C124" s="8" t="s">
        <v>168</v>
      </c>
      <c r="D124" s="9" t="str">
        <f>_xlfn.XLOOKUP(B124:B263,[1]拟聘140人!$P$3:$P$142,[1]拟聘140人!$E$3:$E$142)</f>
        <v>女</v>
      </c>
      <c r="E124" s="10" t="s">
        <v>169</v>
      </c>
      <c r="F124" s="9"/>
    </row>
    <row r="125" ht="20" customHeight="1" spans="1:6">
      <c r="A125" s="6">
        <v>123</v>
      </c>
      <c r="B125" s="7">
        <v>230815220613</v>
      </c>
      <c r="C125" s="8" t="s">
        <v>170</v>
      </c>
      <c r="D125" s="9" t="str">
        <f>_xlfn.XLOOKUP(B125:B264,[1]拟聘140人!$P$3:$P$142,[1]拟聘140人!$E$3:$E$142)</f>
        <v>女</v>
      </c>
      <c r="E125" s="10" t="s">
        <v>171</v>
      </c>
      <c r="F125" s="9"/>
    </row>
    <row r="126" ht="20" customHeight="1" spans="1:6">
      <c r="A126" s="6">
        <v>124</v>
      </c>
      <c r="B126" s="7">
        <v>230815221201</v>
      </c>
      <c r="C126" s="8" t="s">
        <v>172</v>
      </c>
      <c r="D126" s="9" t="str">
        <f>_xlfn.XLOOKUP(B126:B265,[1]拟聘140人!$P$3:$P$142,[1]拟聘140人!$E$3:$E$142)</f>
        <v>女</v>
      </c>
      <c r="E126" s="10" t="s">
        <v>171</v>
      </c>
      <c r="F126" s="9"/>
    </row>
    <row r="127" ht="20" customHeight="1" spans="1:6">
      <c r="A127" s="6">
        <v>125</v>
      </c>
      <c r="B127" s="7">
        <v>230815220609</v>
      </c>
      <c r="C127" s="8" t="s">
        <v>173</v>
      </c>
      <c r="D127" s="9" t="str">
        <f>_xlfn.XLOOKUP(B127:B266,[1]拟聘140人!$P$3:$P$142,[1]拟聘140人!$E$3:$E$142)</f>
        <v>女</v>
      </c>
      <c r="E127" s="10" t="s">
        <v>171</v>
      </c>
      <c r="F127" s="9"/>
    </row>
    <row r="128" ht="20" customHeight="1" spans="1:6">
      <c r="A128" s="6">
        <v>126</v>
      </c>
      <c r="B128" s="7">
        <v>230815221516</v>
      </c>
      <c r="C128" s="8" t="s">
        <v>174</v>
      </c>
      <c r="D128" s="9" t="str">
        <f>_xlfn.XLOOKUP(B128:B267,[1]拟聘140人!$P$3:$P$142,[1]拟聘140人!$E$3:$E$142)</f>
        <v>女</v>
      </c>
      <c r="E128" s="10" t="s">
        <v>171</v>
      </c>
      <c r="F128" s="9"/>
    </row>
    <row r="129" ht="20" customHeight="1" spans="1:6">
      <c r="A129" s="6">
        <v>127</v>
      </c>
      <c r="B129" s="7">
        <v>230815221406</v>
      </c>
      <c r="C129" s="8" t="s">
        <v>175</v>
      </c>
      <c r="D129" s="9" t="str">
        <f>_xlfn.XLOOKUP(B129:B268,[1]拟聘140人!$P$3:$P$142,[1]拟聘140人!$E$3:$E$142)</f>
        <v>女</v>
      </c>
      <c r="E129" s="10" t="s">
        <v>171</v>
      </c>
      <c r="F129" s="9"/>
    </row>
    <row r="130" ht="20" customHeight="1" spans="1:6">
      <c r="A130" s="6">
        <v>128</v>
      </c>
      <c r="B130" s="7">
        <v>230815220701</v>
      </c>
      <c r="C130" s="8" t="s">
        <v>176</v>
      </c>
      <c r="D130" s="9" t="str">
        <f>_xlfn.XLOOKUP(B130:B269,[1]拟聘140人!$P$3:$P$142,[1]拟聘140人!$E$3:$E$142)</f>
        <v>女</v>
      </c>
      <c r="E130" s="10" t="s">
        <v>171</v>
      </c>
      <c r="F130" s="9"/>
    </row>
    <row r="131" ht="20" customHeight="1" spans="1:6">
      <c r="A131" s="6">
        <v>129</v>
      </c>
      <c r="B131" s="7">
        <v>230815220421</v>
      </c>
      <c r="C131" s="8" t="s">
        <v>177</v>
      </c>
      <c r="D131" s="9" t="str">
        <f>_xlfn.XLOOKUP(B131:B270,[1]拟聘140人!$P$3:$P$142,[1]拟聘140人!$E$3:$E$142)</f>
        <v>男</v>
      </c>
      <c r="E131" s="10" t="s">
        <v>171</v>
      </c>
      <c r="F131" s="9"/>
    </row>
    <row r="132" ht="20" customHeight="1" spans="1:6">
      <c r="A132" s="6">
        <v>130</v>
      </c>
      <c r="B132" s="7">
        <v>230815214022</v>
      </c>
      <c r="C132" s="8" t="s">
        <v>178</v>
      </c>
      <c r="D132" s="9" t="str">
        <f>_xlfn.XLOOKUP(B132:B271,[1]拟聘140人!$P$3:$P$142,[1]拟聘140人!$E$3:$E$142)</f>
        <v>女</v>
      </c>
      <c r="E132" s="10" t="s">
        <v>179</v>
      </c>
      <c r="F132" s="9"/>
    </row>
    <row r="133" ht="20" customHeight="1" spans="1:6">
      <c r="A133" s="6">
        <v>131</v>
      </c>
      <c r="B133" s="7">
        <v>230815213935</v>
      </c>
      <c r="C133" s="8" t="s">
        <v>180</v>
      </c>
      <c r="D133" s="9" t="str">
        <f>_xlfn.XLOOKUP(B133:B272,[1]拟聘140人!$P$3:$P$142,[1]拟聘140人!$E$3:$E$142)</f>
        <v>女</v>
      </c>
      <c r="E133" s="10" t="s">
        <v>179</v>
      </c>
      <c r="F133" s="9"/>
    </row>
    <row r="134" ht="20" customHeight="1" spans="1:6">
      <c r="A134" s="6">
        <v>132</v>
      </c>
      <c r="B134" s="7">
        <v>230815214201</v>
      </c>
      <c r="C134" s="8" t="s">
        <v>181</v>
      </c>
      <c r="D134" s="9" t="str">
        <f>_xlfn.XLOOKUP(B134:B273,[1]拟聘140人!$P$3:$P$142,[1]拟聘140人!$E$3:$E$142)</f>
        <v>女</v>
      </c>
      <c r="E134" s="10" t="s">
        <v>179</v>
      </c>
      <c r="F134" s="9"/>
    </row>
    <row r="135" ht="20" customHeight="1" spans="1:6">
      <c r="A135" s="6">
        <v>133</v>
      </c>
      <c r="B135" s="7">
        <v>230815214430</v>
      </c>
      <c r="C135" s="8" t="s">
        <v>182</v>
      </c>
      <c r="D135" s="9" t="str">
        <f>_xlfn.XLOOKUP(B135:B274,[1]拟聘140人!$P$3:$P$142,[1]拟聘140人!$E$3:$E$142)</f>
        <v>女</v>
      </c>
      <c r="E135" s="10" t="s">
        <v>179</v>
      </c>
      <c r="F135" s="9"/>
    </row>
    <row r="136" ht="20" customHeight="1" spans="1:6">
      <c r="A136" s="6">
        <v>134</v>
      </c>
      <c r="B136" s="7">
        <v>230815214116</v>
      </c>
      <c r="C136" s="8" t="s">
        <v>183</v>
      </c>
      <c r="D136" s="9" t="str">
        <f>_xlfn.XLOOKUP(B136:B275,[1]拟聘140人!$P$3:$P$142,[1]拟聘140人!$E$3:$E$142)</f>
        <v>女</v>
      </c>
      <c r="E136" s="10" t="s">
        <v>179</v>
      </c>
      <c r="F136" s="9"/>
    </row>
    <row r="137" ht="20" customHeight="1" spans="1:6">
      <c r="A137" s="6">
        <v>135</v>
      </c>
      <c r="B137" s="7">
        <v>230815214521</v>
      </c>
      <c r="C137" s="8" t="s">
        <v>184</v>
      </c>
      <c r="D137" s="9" t="str">
        <f>_xlfn.XLOOKUP(B137:B276,[1]拟聘140人!$P$3:$P$142,[1]拟聘140人!$E$3:$E$142)</f>
        <v>女</v>
      </c>
      <c r="E137" s="10" t="s">
        <v>179</v>
      </c>
      <c r="F137" s="9"/>
    </row>
    <row r="138" ht="20" customHeight="1" spans="1:6">
      <c r="A138" s="6">
        <v>136</v>
      </c>
      <c r="B138" s="7">
        <v>230815213931</v>
      </c>
      <c r="C138" s="8" t="s">
        <v>185</v>
      </c>
      <c r="D138" s="9" t="str">
        <f>_xlfn.XLOOKUP(B138:B277,[1]拟聘140人!$P$3:$P$142,[1]拟聘140人!$E$3:$E$142)</f>
        <v>女</v>
      </c>
      <c r="E138" s="10" t="s">
        <v>179</v>
      </c>
      <c r="F138" s="9"/>
    </row>
    <row r="139" ht="20" customHeight="1" spans="1:6">
      <c r="A139" s="6">
        <v>137</v>
      </c>
      <c r="B139" s="7">
        <v>230815214029</v>
      </c>
      <c r="C139" s="8" t="s">
        <v>186</v>
      </c>
      <c r="D139" s="9" t="str">
        <f>_xlfn.XLOOKUP(B139:B278,[1]拟聘140人!$P$3:$P$142,[1]拟聘140人!$E$3:$E$142)</f>
        <v>女</v>
      </c>
      <c r="E139" s="10" t="s">
        <v>179</v>
      </c>
      <c r="F139" s="9"/>
    </row>
    <row r="140" ht="20" customHeight="1" spans="1:6">
      <c r="A140" s="6">
        <v>138</v>
      </c>
      <c r="B140" s="7">
        <v>230815213415</v>
      </c>
      <c r="C140" s="8" t="s">
        <v>187</v>
      </c>
      <c r="D140" s="9" t="str">
        <f>_xlfn.XLOOKUP(B140:B279,[1]拟聘140人!$P$3:$P$142,[1]拟聘140人!$E$3:$E$142)</f>
        <v>女</v>
      </c>
      <c r="E140" s="10" t="s">
        <v>188</v>
      </c>
      <c r="F140" s="9"/>
    </row>
    <row r="141" ht="20" customHeight="1" spans="1:6">
      <c r="A141" s="6">
        <v>139</v>
      </c>
      <c r="B141" s="7">
        <v>230815212625</v>
      </c>
      <c r="C141" s="8" t="s">
        <v>189</v>
      </c>
      <c r="D141" s="9" t="str">
        <f>_xlfn.XLOOKUP(B141:B280,[1]拟聘140人!$P$3:$P$142,[1]拟聘140人!$E$3:$E$142)</f>
        <v>女</v>
      </c>
      <c r="E141" s="10" t="s">
        <v>188</v>
      </c>
      <c r="F141" s="9"/>
    </row>
    <row r="142" ht="20" customHeight="1" spans="1:6">
      <c r="A142" s="6">
        <v>140</v>
      </c>
      <c r="B142" s="7">
        <v>230815213033</v>
      </c>
      <c r="C142" s="8" t="s">
        <v>190</v>
      </c>
      <c r="D142" s="9" t="str">
        <f>_xlfn.XLOOKUP(B142:B281,[1]拟聘140人!$P$3:$P$142,[1]拟聘140人!$E$3:$E$142)</f>
        <v>男</v>
      </c>
      <c r="E142" s="10" t="s">
        <v>188</v>
      </c>
      <c r="F142" s="9"/>
    </row>
  </sheetData>
  <mergeCells count="1">
    <mergeCell ref="A1:F1"/>
  </mergeCells>
  <conditionalFormatting sqref="C3:C76 C78:C142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140人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WPS_1527951909</cp:lastModifiedBy>
  <dcterms:created xsi:type="dcterms:W3CDTF">2019-08-16T04:01:00Z</dcterms:created>
  <dcterms:modified xsi:type="dcterms:W3CDTF">2023-09-14T08:53:36Z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D1C63018EF524AD08FC492F5C2D4D4E7</vt:lpwstr>
  </property>
</Properties>
</file>